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9345" activeTab="0"/>
  </bookViews>
  <sheets>
    <sheet name="Výsledky" sheetId="1" r:id="rId1"/>
    <sheet name="CH97" sheetId="2" r:id="rId2"/>
    <sheet name="D97" sheetId="3" r:id="rId3"/>
    <sheet name="D98" sheetId="4" r:id="rId4"/>
    <sheet name="CH99" sheetId="5" r:id="rId5"/>
    <sheet name="D99" sheetId="6" r:id="rId6"/>
  </sheets>
  <definedNames/>
  <calcPr fullCalcOnLoad="1"/>
</workbook>
</file>

<file path=xl/sharedStrings.xml><?xml version="1.0" encoding="utf-8"?>
<sst xmlns="http://schemas.openxmlformats.org/spreadsheetml/2006/main" count="1554" uniqueCount="234">
  <si>
    <t>Název turnaje:</t>
  </si>
  <si>
    <t>Datum:</t>
  </si>
  <si>
    <t>Konečné pořadí :</t>
  </si>
  <si>
    <t>A</t>
  </si>
  <si>
    <t>1.</t>
  </si>
  <si>
    <t>B</t>
  </si>
  <si>
    <t>2.</t>
  </si>
  <si>
    <t>C</t>
  </si>
  <si>
    <t>3.</t>
  </si>
  <si>
    <t>4.</t>
  </si>
  <si>
    <t>5.</t>
  </si>
  <si>
    <t>6.</t>
  </si>
  <si>
    <t>7.</t>
  </si>
  <si>
    <t>8.</t>
  </si>
  <si>
    <t>body</t>
  </si>
  <si>
    <t>9.</t>
  </si>
  <si>
    <t>10.</t>
  </si>
  <si>
    <t>11.</t>
  </si>
  <si>
    <t>CHLAPCI 1999 a mladší</t>
  </si>
  <si>
    <t>(Formulář pro 10 hráčů)</t>
  </si>
  <si>
    <t>A - A</t>
  </si>
  <si>
    <t xml:space="preserve">1. </t>
  </si>
  <si>
    <t>C - B</t>
  </si>
  <si>
    <t xml:space="preserve">2. </t>
  </si>
  <si>
    <t>G - C</t>
  </si>
  <si>
    <t xml:space="preserve">3. </t>
  </si>
  <si>
    <t>H - D</t>
  </si>
  <si>
    <t xml:space="preserve">4. </t>
  </si>
  <si>
    <t>skóre</t>
  </si>
  <si>
    <t>:</t>
  </si>
  <si>
    <t>B - E</t>
  </si>
  <si>
    <t>9</t>
  </si>
  <si>
    <t>E - F</t>
  </si>
  <si>
    <t>I - G</t>
  </si>
  <si>
    <t>2</t>
  </si>
  <si>
    <t>D - H</t>
  </si>
  <si>
    <t>10</t>
  </si>
  <si>
    <t>F - I</t>
  </si>
  <si>
    <t>6</t>
  </si>
  <si>
    <t>J - J</t>
  </si>
  <si>
    <t>DÍVKY 1998</t>
  </si>
  <si>
    <t>CHLAPCI 1997</t>
  </si>
  <si>
    <t>Siviglia Dario</t>
  </si>
  <si>
    <t>Jakeš Jan</t>
  </si>
  <si>
    <t>Srbený Petr</t>
  </si>
  <si>
    <t>Herzog Jakub</t>
  </si>
  <si>
    <t>Louda Jan</t>
  </si>
  <si>
    <t>Baloušek Vojtěch</t>
  </si>
  <si>
    <t>Hadáček Albert</t>
  </si>
  <si>
    <t>Pistulka Radek</t>
  </si>
  <si>
    <t>Kukač Jindřich</t>
  </si>
  <si>
    <t>Klimt Lubomír</t>
  </si>
  <si>
    <t>Rašpl Jakub</t>
  </si>
  <si>
    <t>Frei Samuel</t>
  </si>
  <si>
    <t>Šuhajda Martin</t>
  </si>
  <si>
    <t>Adamec Jan</t>
  </si>
  <si>
    <t>Karlíček Antonín</t>
  </si>
  <si>
    <t>Kolouch David</t>
  </si>
  <si>
    <t>Votruba Jan</t>
  </si>
  <si>
    <t>Jesenský Petr</t>
  </si>
  <si>
    <t>Babka Stanislav</t>
  </si>
  <si>
    <t>Janda Matyáš</t>
  </si>
  <si>
    <t>Jindra Karel</t>
  </si>
  <si>
    <t>Daňhel Petr</t>
  </si>
  <si>
    <t>Kural Martin</t>
  </si>
  <si>
    <t>Lapáček Vojtěch</t>
  </si>
  <si>
    <t>Sládek Martin</t>
  </si>
  <si>
    <t>Jakeš Marek</t>
  </si>
  <si>
    <t>Mrázek Jaroslav</t>
  </si>
  <si>
    <t>Beran Petr</t>
  </si>
  <si>
    <t>Hajný Jakub</t>
  </si>
  <si>
    <t>Siviglia Nicola</t>
  </si>
  <si>
    <t>Freiová Michaela</t>
  </si>
  <si>
    <t>Raitmayerová Adéla</t>
  </si>
  <si>
    <t>Milová Tereza</t>
  </si>
  <si>
    <t>Lišková Jitka</t>
  </si>
  <si>
    <t>Kotyzová Lucie</t>
  </si>
  <si>
    <t>Postlová Štěpánka</t>
  </si>
  <si>
    <t>Horková Eliška</t>
  </si>
  <si>
    <t>Bačová Barbora</t>
  </si>
  <si>
    <t>Janoštíková Tereza</t>
  </si>
  <si>
    <t>Sternadová Daniela</t>
  </si>
  <si>
    <t>Bočková Kateřina</t>
  </si>
  <si>
    <t>Raitmayerová Nikol</t>
  </si>
  <si>
    <t>Lišková Petra</t>
  </si>
  <si>
    <t>Laierová Bára</t>
  </si>
  <si>
    <t>Kuntošová Kateřina</t>
  </si>
  <si>
    <t>Tůmová Michaela</t>
  </si>
  <si>
    <t>Legátová Anna</t>
  </si>
  <si>
    <t>Hradecká Leona</t>
  </si>
  <si>
    <t>Kalousová Kateřina</t>
  </si>
  <si>
    <t>Šimoníková Bára</t>
  </si>
  <si>
    <t>Končoková Denisa</t>
  </si>
  <si>
    <t>Kocová Natálie</t>
  </si>
  <si>
    <t>Pospíšilová Radana</t>
  </si>
  <si>
    <t>1</t>
  </si>
  <si>
    <t>0</t>
  </si>
  <si>
    <t>3</t>
  </si>
  <si>
    <t>Kácal Radovan</t>
  </si>
  <si>
    <t>Samohejlová Kateřina</t>
  </si>
  <si>
    <t>12.</t>
  </si>
  <si>
    <t>13.</t>
  </si>
  <si>
    <t>14.</t>
  </si>
  <si>
    <t>15.</t>
  </si>
  <si>
    <t>E - B</t>
  </si>
  <si>
    <t>I - C</t>
  </si>
  <si>
    <t>G - I</t>
  </si>
  <si>
    <t>21:2</t>
  </si>
  <si>
    <t>2:21</t>
  </si>
  <si>
    <t>21:12</t>
  </si>
  <si>
    <t>21:3</t>
  </si>
  <si>
    <t>12:21</t>
  </si>
  <si>
    <t>3:21</t>
  </si>
  <si>
    <t>21:4</t>
  </si>
  <si>
    <t>21:13</t>
  </si>
  <si>
    <t>4:21</t>
  </si>
  <si>
    <t>13:21</t>
  </si>
  <si>
    <t>21:10</t>
  </si>
  <si>
    <t>10:21</t>
  </si>
  <si>
    <t>21:18</t>
  </si>
  <si>
    <t>18:21</t>
  </si>
  <si>
    <t>21:20</t>
  </si>
  <si>
    <t>20:21</t>
  </si>
  <si>
    <t>21:5</t>
  </si>
  <si>
    <t>5:21</t>
  </si>
  <si>
    <t>21:9</t>
  </si>
  <si>
    <t>9:21</t>
  </si>
  <si>
    <t>21:16</t>
  </si>
  <si>
    <t>16:21</t>
  </si>
  <si>
    <t>21:8</t>
  </si>
  <si>
    <t>8:21</t>
  </si>
  <si>
    <t>21:7</t>
  </si>
  <si>
    <t>7:21</t>
  </si>
  <si>
    <t>21:15</t>
  </si>
  <si>
    <t>15:21</t>
  </si>
  <si>
    <t>21:14</t>
  </si>
  <si>
    <t>14:21</t>
  </si>
  <si>
    <t>21:17</t>
  </si>
  <si>
    <t>17:21</t>
  </si>
  <si>
    <t>21:6</t>
  </si>
  <si>
    <t>6:21</t>
  </si>
  <si>
    <t>21:11</t>
  </si>
  <si>
    <t>11:21</t>
  </si>
  <si>
    <t>16.</t>
  </si>
  <si>
    <t>Hlavní rozhodčí:</t>
  </si>
  <si>
    <t>Karel Kotyza</t>
  </si>
  <si>
    <t>Průběžné pořadí</t>
  </si>
  <si>
    <t>součet</t>
  </si>
  <si>
    <t>Jméno</t>
  </si>
  <si>
    <t>klub</t>
  </si>
  <si>
    <t>kol</t>
  </si>
  <si>
    <t>Sokol Vodňany</t>
  </si>
  <si>
    <t>Sokol Doubravka</t>
  </si>
  <si>
    <t>Sokol Č. Budějovice</t>
  </si>
  <si>
    <t>SKB Český Krumlov</t>
  </si>
  <si>
    <t>TJ Bílá Hora Plzeň</t>
  </si>
  <si>
    <t>Sokol Štěpánovice</t>
  </si>
  <si>
    <t>Ročník 1997 - dívky</t>
  </si>
  <si>
    <t>Dobrá Voda</t>
  </si>
  <si>
    <t>Ročník 1997 - chlapci</t>
  </si>
  <si>
    <t>Sokol Křemže</t>
  </si>
  <si>
    <t>USK Zentiva Plzeň</t>
  </si>
  <si>
    <t>Poznámky:</t>
  </si>
  <si>
    <t xml:space="preserve"> --</t>
  </si>
  <si>
    <t>Při rovnosti bodů získaných v jednotlivých kolech rozhoduje bilance vzájemných zápasů.</t>
  </si>
  <si>
    <t>Nejprve se porovnají zápasy, potom sety a nakonec součty míčů ve vzájemných zápasech.</t>
  </si>
  <si>
    <t>V případě, že rovná bilance zápasů, setů i míčů rozhoduje los.</t>
  </si>
  <si>
    <t>Hráč, který sehrál více kol je v konečném pořadí před absentujícím hráčem se stejným počtem bodů.</t>
  </si>
  <si>
    <t>Hráčům, kteří se některého ze sehraných kol nezúčastní, se počítá umístění na posledním místě v dotčeném kole.</t>
  </si>
  <si>
    <t>Za poslední místo je počítáno umístění za nejhorším hráčem, který se dotčeného kola zúčastnil.</t>
  </si>
  <si>
    <t>Pokud chybí více hráčů, je jim všem započítáno stejné pořadí = poslední místo.</t>
  </si>
  <si>
    <t>Ročník 1999 a mladší - dívky</t>
  </si>
  <si>
    <t>1. kolo - 16.3.2008</t>
  </si>
  <si>
    <t>2. kolo - 20.4.2008</t>
  </si>
  <si>
    <t>3. kolo - 25.5.2008</t>
  </si>
  <si>
    <t>Ročník 1998 - chlapci</t>
  </si>
  <si>
    <t>Ročník 1998 - dívky</t>
  </si>
  <si>
    <t>Ročník 1999 a mladší - chlapci</t>
  </si>
  <si>
    <t>Spartak Sezimovo Ústí</t>
  </si>
  <si>
    <t>Sokol Ledenice</t>
  </si>
  <si>
    <t>SERIÁL TURNAJŮ PŘÍPRAVEK 2008 - 2. KOLO - SPORTOVNÍ HALA ČESKÝ KRUMLOV</t>
  </si>
  <si>
    <t>20. dubna 2008</t>
  </si>
  <si>
    <t>TURNAJ PŘÍPRAVEK - 2. KOLO - SPORTOVNÍ HALA ČESKÝ KRUMLOV</t>
  </si>
  <si>
    <t>(Formulář pro 18 hráčů)</t>
  </si>
  <si>
    <t>4</t>
  </si>
  <si>
    <t>5</t>
  </si>
  <si>
    <t>8/17</t>
  </si>
  <si>
    <t>9/16</t>
  </si>
  <si>
    <t>12/13</t>
  </si>
  <si>
    <t>11/14</t>
  </si>
  <si>
    <t>7/18</t>
  </si>
  <si>
    <t>17.</t>
  </si>
  <si>
    <t>10/15</t>
  </si>
  <si>
    <t>Borsányi Mikuláš</t>
  </si>
  <si>
    <t>Pašek Michal</t>
  </si>
  <si>
    <t>Kandlík Jan</t>
  </si>
  <si>
    <t>Gutwirthová Valentýna</t>
  </si>
  <si>
    <t>Milová Sabina</t>
  </si>
  <si>
    <t>Gallistlová Šárka</t>
  </si>
  <si>
    <t>Pihera Jan</t>
  </si>
  <si>
    <t xml:space="preserve">DÍVKY 1997 </t>
  </si>
  <si>
    <t>Žahourová Tereza</t>
  </si>
  <si>
    <t>(Formulář pro 14 hráčů)</t>
  </si>
  <si>
    <t>K - D</t>
  </si>
  <si>
    <t xml:space="preserve"> C</t>
  </si>
  <si>
    <t>F - E</t>
  </si>
  <si>
    <t>J - F</t>
  </si>
  <si>
    <t>M - G</t>
  </si>
  <si>
    <t>B - H</t>
  </si>
  <si>
    <t>L - J</t>
  </si>
  <si>
    <t xml:space="preserve">K </t>
  </si>
  <si>
    <t>D - L</t>
  </si>
  <si>
    <t>H - M</t>
  </si>
  <si>
    <t>14</t>
  </si>
  <si>
    <t>N - N</t>
  </si>
  <si>
    <t>Cibulka Hynek</t>
  </si>
  <si>
    <t>Jindra Pavel</t>
  </si>
  <si>
    <t>Laisek Petr</t>
  </si>
  <si>
    <t>DÍVKY 1999 a mladší</t>
  </si>
  <si>
    <t>Nejedlá Tereza</t>
  </si>
  <si>
    <t>Jakešová Daniela</t>
  </si>
  <si>
    <t>Mikéciová Vanesa</t>
  </si>
  <si>
    <t>21:21</t>
  </si>
  <si>
    <t xml:space="preserve">Lapáček Vojtěch </t>
  </si>
  <si>
    <t>21:0</t>
  </si>
  <si>
    <t>0:21</t>
  </si>
  <si>
    <t>Janoštíková Teraza</t>
  </si>
  <si>
    <t>ValhováTereza</t>
  </si>
  <si>
    <t>Valhová Tereza</t>
  </si>
  <si>
    <t>18.</t>
  </si>
  <si>
    <r>
      <t>Gutwirthová V</t>
    </r>
    <r>
      <rPr>
        <sz val="7"/>
        <rFont val="Arial CE"/>
        <family val="0"/>
      </rPr>
      <t>alentýna</t>
    </r>
  </si>
  <si>
    <r>
      <t>Gutwirthová V</t>
    </r>
    <r>
      <rPr>
        <b/>
        <sz val="7"/>
        <rFont val="Arial CE"/>
        <family val="0"/>
      </rPr>
      <t>alentýna</t>
    </r>
  </si>
  <si>
    <t>19.</t>
  </si>
  <si>
    <t>20.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</si>
</sst>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i/>
      <sz val="6"/>
      <name val="Arial"/>
      <family val="2"/>
    </font>
    <font>
      <i/>
      <sz val="8"/>
      <name val="Arial"/>
      <family val="2"/>
    </font>
    <font>
      <i/>
      <sz val="6"/>
      <name val="Arial CE"/>
      <family val="2"/>
    </font>
    <font>
      <b/>
      <sz val="8"/>
      <name val="Arial"/>
      <family val="2"/>
    </font>
    <font>
      <b/>
      <u val="single"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7"/>
      <name val="Arial CE"/>
      <family val="0"/>
    </font>
    <font>
      <b/>
      <sz val="7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/>
    </xf>
    <xf numFmtId="0" fontId="4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7" xfId="0" applyFont="1" applyBorder="1" applyAlignment="1">
      <alignment horizontal="left"/>
    </xf>
    <xf numFmtId="49" fontId="10" fillId="0" borderId="5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49" fontId="10" fillId="0" borderId="0" xfId="0" applyNumberFormat="1" applyFont="1" applyAlignment="1">
      <alignment horizontal="left" vertical="center" indent="1"/>
    </xf>
    <xf numFmtId="0" fontId="4" fillId="0" borderId="5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49" fontId="12" fillId="0" borderId="5" xfId="0" applyNumberFormat="1" applyFont="1" applyBorder="1" applyAlignment="1">
      <alignment horizontal="left"/>
    </xf>
    <xf numFmtId="0" fontId="8" fillId="0" borderId="2" xfId="0" applyFont="1" applyBorder="1" applyAlignment="1">
      <alignment/>
    </xf>
    <xf numFmtId="49" fontId="4" fillId="0" borderId="6" xfId="0" applyNumberFormat="1" applyFont="1" applyBorder="1" applyAlignment="1">
      <alignment/>
    </xf>
    <xf numFmtId="0" fontId="4" fillId="0" borderId="2" xfId="0" applyFont="1" applyBorder="1" applyAlignment="1">
      <alignment horizontal="right"/>
    </xf>
    <xf numFmtId="0" fontId="9" fillId="0" borderId="6" xfId="0" applyFont="1" applyBorder="1" applyAlignment="1">
      <alignment horizontal="left"/>
    </xf>
    <xf numFmtId="0" fontId="8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0" fontId="13" fillId="0" borderId="0" xfId="0" applyFont="1" applyBorder="1" applyAlignment="1">
      <alignment/>
    </xf>
    <xf numFmtId="49" fontId="12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4" fillId="2" borderId="3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3" fillId="2" borderId="9" xfId="0" applyFont="1" applyFill="1" applyBorder="1" applyAlignment="1">
      <alignment/>
    </xf>
    <xf numFmtId="0" fontId="0" fillId="2" borderId="5" xfId="0" applyFill="1" applyBorder="1" applyAlignment="1">
      <alignment/>
    </xf>
    <xf numFmtId="0" fontId="5" fillId="2" borderId="5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6" xfId="0" applyFill="1" applyBorder="1" applyAlignment="1">
      <alignment/>
    </xf>
    <xf numFmtId="0" fontId="3" fillId="2" borderId="6" xfId="0" applyFont="1" applyFill="1" applyBorder="1" applyAlignment="1">
      <alignment/>
    </xf>
    <xf numFmtId="0" fontId="16" fillId="2" borderId="6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22" xfId="0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6" xfId="0" applyNumberFormat="1" applyFont="1" applyBorder="1" applyAlignment="1">
      <alignment horizontal="left" vertical="center"/>
    </xf>
    <xf numFmtId="0" fontId="0" fillId="2" borderId="26" xfId="0" applyNumberForma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4" fillId="0" borderId="6" xfId="0" applyNumberFormat="1" applyFont="1" applyBorder="1" applyAlignment="1">
      <alignment/>
    </xf>
    <xf numFmtId="0" fontId="15" fillId="0" borderId="7" xfId="0" applyFont="1" applyBorder="1" applyAlignment="1">
      <alignment horizontal="center"/>
    </xf>
    <xf numFmtId="0" fontId="18" fillId="0" borderId="7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/>
    </xf>
    <xf numFmtId="0" fontId="15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left" vertical="center" indent="1"/>
    </xf>
    <xf numFmtId="49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28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40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5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/>
    </xf>
    <xf numFmtId="0" fontId="4" fillId="0" borderId="6" xfId="0" applyNumberFormat="1" applyFont="1" applyBorder="1" applyAlignment="1">
      <alignment horizontal="left"/>
    </xf>
    <xf numFmtId="49" fontId="12" fillId="0" borderId="5" xfId="0" applyNumberFormat="1" applyFont="1" applyBorder="1" applyAlignment="1">
      <alignment horizontal="left" vertical="center" indent="1"/>
    </xf>
    <xf numFmtId="49" fontId="12" fillId="0" borderId="1" xfId="0" applyNumberFormat="1" applyFont="1" applyBorder="1" applyAlignment="1">
      <alignment horizontal="left" vertical="center" indent="1"/>
    </xf>
    <xf numFmtId="0" fontId="4" fillId="0" borderId="2" xfId="0" applyNumberFormat="1" applyFont="1" applyBorder="1" applyAlignment="1">
      <alignment horizontal="left"/>
    </xf>
    <xf numFmtId="0" fontId="0" fillId="0" borderId="34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34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49" fontId="9" fillId="0" borderId="5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49" fontId="10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/>
    </xf>
    <xf numFmtId="49" fontId="9" fillId="0" borderId="34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34" xfId="0" applyNumberFormat="1" applyFont="1" applyBorder="1" applyAlignment="1">
      <alignment horizontal="left" vertical="center"/>
    </xf>
    <xf numFmtId="0" fontId="4" fillId="0" borderId="46" xfId="0" applyFont="1" applyBorder="1" applyAlignment="1">
      <alignment/>
    </xf>
    <xf numFmtId="0" fontId="15" fillId="2" borderId="16" xfId="0" applyFont="1" applyFill="1" applyBorder="1" applyAlignment="1">
      <alignment horizontal="center"/>
    </xf>
    <xf numFmtId="0" fontId="15" fillId="2" borderId="47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/>
    </xf>
    <xf numFmtId="0" fontId="9" fillId="3" borderId="21" xfId="0" applyFont="1" applyFill="1" applyBorder="1" applyAlignment="1">
      <alignment/>
    </xf>
    <xf numFmtId="0" fontId="15" fillId="2" borderId="48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9" fillId="3" borderId="15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9" fillId="3" borderId="2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9</xdr:row>
      <xdr:rowOff>0</xdr:rowOff>
    </xdr:from>
    <xdr:to>
      <xdr:col>23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7229475" y="1590675"/>
          <a:ext cx="9715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23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229475" y="1590675"/>
          <a:ext cx="971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23</xdr:col>
      <xdr:colOff>0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>
          <a:off x="7229475" y="2962275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23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7229475" y="4676775"/>
          <a:ext cx="971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23</xdr:col>
      <xdr:colOff>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229475" y="2619375"/>
          <a:ext cx="97155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7229475" y="3305175"/>
          <a:ext cx="9715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23</xdr:col>
      <xdr:colOff>0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7229475" y="4333875"/>
          <a:ext cx="9715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23</xdr:col>
      <xdr:colOff>0</xdr:colOff>
      <xdr:row>27</xdr:row>
      <xdr:rowOff>9525</xdr:rowOff>
    </xdr:to>
    <xdr:sp>
      <xdr:nvSpPr>
        <xdr:cNvPr id="8" name="Line 8"/>
        <xdr:cNvSpPr>
          <a:spLocks/>
        </xdr:cNvSpPr>
      </xdr:nvSpPr>
      <xdr:spPr>
        <a:xfrm>
          <a:off x="7229475" y="1933575"/>
          <a:ext cx="97155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23</xdr:col>
      <xdr:colOff>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229475" y="1933575"/>
          <a:ext cx="9715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25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7229475" y="3990975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7</xdr:row>
      <xdr:rowOff>0</xdr:rowOff>
    </xdr:from>
    <xdr:to>
      <xdr:col>28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9563100" y="1247775"/>
          <a:ext cx="5048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28</xdr:col>
      <xdr:colOff>0</xdr:colOff>
      <xdr:row>12</xdr:row>
      <xdr:rowOff>0</xdr:rowOff>
    </xdr:to>
    <xdr:sp>
      <xdr:nvSpPr>
        <xdr:cNvPr id="12" name="Line 12"/>
        <xdr:cNvSpPr>
          <a:spLocks/>
        </xdr:cNvSpPr>
      </xdr:nvSpPr>
      <xdr:spPr>
        <a:xfrm>
          <a:off x="9563100" y="1419225"/>
          <a:ext cx="504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28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9563100" y="1590675"/>
          <a:ext cx="504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28</xdr:col>
      <xdr:colOff>0</xdr:colOff>
      <xdr:row>14</xdr:row>
      <xdr:rowOff>0</xdr:rowOff>
    </xdr:to>
    <xdr:sp>
      <xdr:nvSpPr>
        <xdr:cNvPr id="14" name="Line 14"/>
        <xdr:cNvSpPr>
          <a:spLocks/>
        </xdr:cNvSpPr>
      </xdr:nvSpPr>
      <xdr:spPr>
        <a:xfrm>
          <a:off x="9563100" y="2276475"/>
          <a:ext cx="5048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7</xdr:row>
      <xdr:rowOff>0</xdr:rowOff>
    </xdr:from>
    <xdr:to>
      <xdr:col>38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1296650" y="124777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0</xdr:rowOff>
    </xdr:from>
    <xdr:to>
      <xdr:col>38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11296650" y="14192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38</xdr:col>
      <xdr:colOff>0</xdr:colOff>
      <xdr:row>13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11296650" y="21050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13</xdr:row>
      <xdr:rowOff>0</xdr:rowOff>
    </xdr:from>
    <xdr:to>
      <xdr:col>38</xdr:col>
      <xdr:colOff>0</xdr:colOff>
      <xdr:row>14</xdr:row>
      <xdr:rowOff>0</xdr:rowOff>
    </xdr:to>
    <xdr:sp>
      <xdr:nvSpPr>
        <xdr:cNvPr id="18" name="Line 18"/>
        <xdr:cNvSpPr>
          <a:spLocks/>
        </xdr:cNvSpPr>
      </xdr:nvSpPr>
      <xdr:spPr>
        <a:xfrm>
          <a:off x="11296650" y="227647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0</xdr:rowOff>
    </xdr:from>
    <xdr:to>
      <xdr:col>38</xdr:col>
      <xdr:colOff>0</xdr:colOff>
      <xdr:row>18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11296650" y="296227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18</xdr:row>
      <xdr:rowOff>0</xdr:rowOff>
    </xdr:from>
    <xdr:to>
      <xdr:col>38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11296650" y="31337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38</xdr:col>
      <xdr:colOff>0</xdr:colOff>
      <xdr:row>24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1296650" y="399097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0</xdr:rowOff>
    </xdr:from>
    <xdr:to>
      <xdr:col>38</xdr:col>
      <xdr:colOff>0</xdr:colOff>
      <xdr:row>25</xdr:row>
      <xdr:rowOff>0</xdr:rowOff>
    </xdr:to>
    <xdr:sp>
      <xdr:nvSpPr>
        <xdr:cNvPr id="22" name="Line 22"/>
        <xdr:cNvSpPr>
          <a:spLocks/>
        </xdr:cNvSpPr>
      </xdr:nvSpPr>
      <xdr:spPr>
        <a:xfrm>
          <a:off x="11296650" y="41624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28</xdr:col>
      <xdr:colOff>0</xdr:colOff>
      <xdr:row>18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9563100" y="2962275"/>
          <a:ext cx="5048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28</xdr:col>
      <xdr:colOff>0</xdr:colOff>
      <xdr:row>23</xdr:row>
      <xdr:rowOff>0</xdr:rowOff>
    </xdr:to>
    <xdr:sp>
      <xdr:nvSpPr>
        <xdr:cNvPr id="24" name="Line 24"/>
        <xdr:cNvSpPr>
          <a:spLocks/>
        </xdr:cNvSpPr>
      </xdr:nvSpPr>
      <xdr:spPr>
        <a:xfrm>
          <a:off x="9563100" y="3133725"/>
          <a:ext cx="5048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28</xdr:col>
      <xdr:colOff>0</xdr:colOff>
      <xdr:row>24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9563100" y="3305175"/>
          <a:ext cx="5048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28</xdr:col>
      <xdr:colOff>0</xdr:colOff>
      <xdr:row>25</xdr:row>
      <xdr:rowOff>0</xdr:rowOff>
    </xdr:to>
    <xdr:sp>
      <xdr:nvSpPr>
        <xdr:cNvPr id="26" name="Line 26"/>
        <xdr:cNvSpPr>
          <a:spLocks/>
        </xdr:cNvSpPr>
      </xdr:nvSpPr>
      <xdr:spPr>
        <a:xfrm>
          <a:off x="9563100" y="4162425"/>
          <a:ext cx="5048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38</xdr:col>
      <xdr:colOff>0</xdr:colOff>
      <xdr:row>29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11296650" y="48482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0</xdr:rowOff>
    </xdr:from>
    <xdr:to>
      <xdr:col>38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11296650" y="501967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33</xdr:row>
      <xdr:rowOff>0</xdr:rowOff>
    </xdr:from>
    <xdr:to>
      <xdr:col>38</xdr:col>
      <xdr:colOff>0</xdr:colOff>
      <xdr:row>34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11296650" y="570547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38</xdr:col>
      <xdr:colOff>0</xdr:colOff>
      <xdr:row>35</xdr:row>
      <xdr:rowOff>0</xdr:rowOff>
    </xdr:to>
    <xdr:sp>
      <xdr:nvSpPr>
        <xdr:cNvPr id="30" name="Line 30"/>
        <xdr:cNvSpPr>
          <a:spLocks/>
        </xdr:cNvSpPr>
      </xdr:nvSpPr>
      <xdr:spPr>
        <a:xfrm>
          <a:off x="11296650" y="58769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28</xdr:col>
      <xdr:colOff>0</xdr:colOff>
      <xdr:row>29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9563100" y="4848225"/>
          <a:ext cx="5048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28</xdr:col>
      <xdr:colOff>0</xdr:colOff>
      <xdr:row>33</xdr:row>
      <xdr:rowOff>0</xdr:rowOff>
    </xdr:to>
    <xdr:sp>
      <xdr:nvSpPr>
        <xdr:cNvPr id="32" name="Line 32"/>
        <xdr:cNvSpPr>
          <a:spLocks/>
        </xdr:cNvSpPr>
      </xdr:nvSpPr>
      <xdr:spPr>
        <a:xfrm>
          <a:off x="9563100" y="5019675"/>
          <a:ext cx="504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28</xdr:col>
      <xdr:colOff>0</xdr:colOff>
      <xdr:row>34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9563100" y="5191125"/>
          <a:ext cx="504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28</xdr:col>
      <xdr:colOff>0</xdr:colOff>
      <xdr:row>35</xdr:row>
      <xdr:rowOff>0</xdr:rowOff>
    </xdr:to>
    <xdr:sp>
      <xdr:nvSpPr>
        <xdr:cNvPr id="34" name="Line 34"/>
        <xdr:cNvSpPr>
          <a:spLocks/>
        </xdr:cNvSpPr>
      </xdr:nvSpPr>
      <xdr:spPr>
        <a:xfrm>
          <a:off x="9563100" y="5876925"/>
          <a:ext cx="5048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39</xdr:row>
      <xdr:rowOff>0</xdr:rowOff>
    </xdr:from>
    <xdr:to>
      <xdr:col>38</xdr:col>
      <xdr:colOff>0</xdr:colOff>
      <xdr:row>40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1296650" y="674370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40</xdr:row>
      <xdr:rowOff>0</xdr:rowOff>
    </xdr:from>
    <xdr:to>
      <xdr:col>38</xdr:col>
      <xdr:colOff>0</xdr:colOff>
      <xdr:row>41</xdr:row>
      <xdr:rowOff>0</xdr:rowOff>
    </xdr:to>
    <xdr:sp>
      <xdr:nvSpPr>
        <xdr:cNvPr id="36" name="Line 36"/>
        <xdr:cNvSpPr>
          <a:spLocks/>
        </xdr:cNvSpPr>
      </xdr:nvSpPr>
      <xdr:spPr>
        <a:xfrm>
          <a:off x="11296650" y="69056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44</xdr:row>
      <xdr:rowOff>0</xdr:rowOff>
    </xdr:from>
    <xdr:to>
      <xdr:col>38</xdr:col>
      <xdr:colOff>0</xdr:colOff>
      <xdr:row>45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1296650" y="757237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45</xdr:row>
      <xdr:rowOff>0</xdr:rowOff>
    </xdr:from>
    <xdr:to>
      <xdr:col>38</xdr:col>
      <xdr:colOff>0</xdr:colOff>
      <xdr:row>46</xdr:row>
      <xdr:rowOff>0</xdr:rowOff>
    </xdr:to>
    <xdr:sp>
      <xdr:nvSpPr>
        <xdr:cNvPr id="38" name="Line 38"/>
        <xdr:cNvSpPr>
          <a:spLocks/>
        </xdr:cNvSpPr>
      </xdr:nvSpPr>
      <xdr:spPr>
        <a:xfrm>
          <a:off x="11296650" y="77438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49</xdr:row>
      <xdr:rowOff>0</xdr:rowOff>
    </xdr:from>
    <xdr:to>
      <xdr:col>38</xdr:col>
      <xdr:colOff>0</xdr:colOff>
      <xdr:row>50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1296650" y="842010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50</xdr:row>
      <xdr:rowOff>0</xdr:rowOff>
    </xdr:from>
    <xdr:to>
      <xdr:col>38</xdr:col>
      <xdr:colOff>0</xdr:colOff>
      <xdr:row>51</xdr:row>
      <xdr:rowOff>0</xdr:rowOff>
    </xdr:to>
    <xdr:sp>
      <xdr:nvSpPr>
        <xdr:cNvPr id="40" name="Line 40"/>
        <xdr:cNvSpPr>
          <a:spLocks/>
        </xdr:cNvSpPr>
      </xdr:nvSpPr>
      <xdr:spPr>
        <a:xfrm>
          <a:off x="11296650" y="85820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39</xdr:row>
      <xdr:rowOff>0</xdr:rowOff>
    </xdr:from>
    <xdr:to>
      <xdr:col>28</xdr:col>
      <xdr:colOff>0</xdr:colOff>
      <xdr:row>39</xdr:row>
      <xdr:rowOff>0</xdr:rowOff>
    </xdr:to>
    <xdr:sp>
      <xdr:nvSpPr>
        <xdr:cNvPr id="41" name="Line 41"/>
        <xdr:cNvSpPr>
          <a:spLocks/>
        </xdr:cNvSpPr>
      </xdr:nvSpPr>
      <xdr:spPr>
        <a:xfrm>
          <a:off x="7229475" y="674370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41</xdr:row>
      <xdr:rowOff>0</xdr:rowOff>
    </xdr:from>
    <xdr:to>
      <xdr:col>28</xdr:col>
      <xdr:colOff>0</xdr:colOff>
      <xdr:row>44</xdr:row>
      <xdr:rowOff>0</xdr:rowOff>
    </xdr:to>
    <xdr:sp>
      <xdr:nvSpPr>
        <xdr:cNvPr id="42" name="Line 42"/>
        <xdr:cNvSpPr>
          <a:spLocks/>
        </xdr:cNvSpPr>
      </xdr:nvSpPr>
      <xdr:spPr>
        <a:xfrm>
          <a:off x="7229475" y="7077075"/>
          <a:ext cx="28384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41</xdr:row>
      <xdr:rowOff>0</xdr:rowOff>
    </xdr:from>
    <xdr:to>
      <xdr:col>28</xdr:col>
      <xdr:colOff>0</xdr:colOff>
      <xdr:row>47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229475" y="7077075"/>
          <a:ext cx="28384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0</xdr:rowOff>
    </xdr:from>
    <xdr:to>
      <xdr:col>28</xdr:col>
      <xdr:colOff>0</xdr:colOff>
      <xdr:row>49</xdr:row>
      <xdr:rowOff>0</xdr:rowOff>
    </xdr:to>
    <xdr:sp>
      <xdr:nvSpPr>
        <xdr:cNvPr id="44" name="Line 44"/>
        <xdr:cNvSpPr>
          <a:spLocks/>
        </xdr:cNvSpPr>
      </xdr:nvSpPr>
      <xdr:spPr>
        <a:xfrm>
          <a:off x="7229475" y="7400925"/>
          <a:ext cx="28384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0</xdr:rowOff>
    </xdr:from>
    <xdr:to>
      <xdr:col>28</xdr:col>
      <xdr:colOff>0</xdr:colOff>
      <xdr:row>49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7229475" y="7915275"/>
          <a:ext cx="28384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51</xdr:row>
      <xdr:rowOff>0</xdr:rowOff>
    </xdr:from>
    <xdr:to>
      <xdr:col>28</xdr:col>
      <xdr:colOff>0</xdr:colOff>
      <xdr:row>51</xdr:row>
      <xdr:rowOff>0</xdr:rowOff>
    </xdr:to>
    <xdr:sp>
      <xdr:nvSpPr>
        <xdr:cNvPr id="46" name="Line 46"/>
        <xdr:cNvSpPr>
          <a:spLocks/>
        </xdr:cNvSpPr>
      </xdr:nvSpPr>
      <xdr:spPr>
        <a:xfrm>
          <a:off x="7229475" y="875347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43050" y="1371600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6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1543050" y="1533525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6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43050" y="1695450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1543050" y="2181225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17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562350" y="137160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3562350" y="153352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17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562350" y="201930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17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3562350" y="218122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0</xdr:rowOff>
    </xdr:from>
    <xdr:to>
      <xdr:col>24</xdr:col>
      <xdr:colOff>0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991350" y="1371600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24</xdr:col>
      <xdr:colOff>0</xdr:colOff>
      <xdr:row>12</xdr:row>
      <xdr:rowOff>0</xdr:rowOff>
    </xdr:to>
    <xdr:sp>
      <xdr:nvSpPr>
        <xdr:cNvPr id="10" name="Line 10"/>
        <xdr:cNvSpPr>
          <a:spLocks/>
        </xdr:cNvSpPr>
      </xdr:nvSpPr>
      <xdr:spPr>
        <a:xfrm>
          <a:off x="6991350" y="1533525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24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6991350" y="1695450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24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>
          <a:off x="6991350" y="2181225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</xdr:row>
      <xdr:rowOff>0</xdr:rowOff>
    </xdr:from>
    <xdr:to>
      <xdr:col>34</xdr:col>
      <xdr:colOff>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8991600" y="137160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34</xdr:col>
      <xdr:colOff>0</xdr:colOff>
      <xdr:row>10</xdr:row>
      <xdr:rowOff>0</xdr:rowOff>
    </xdr:to>
    <xdr:sp>
      <xdr:nvSpPr>
        <xdr:cNvPr id="14" name="Line 14"/>
        <xdr:cNvSpPr>
          <a:spLocks/>
        </xdr:cNvSpPr>
      </xdr:nvSpPr>
      <xdr:spPr>
        <a:xfrm>
          <a:off x="8991600" y="153352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0</xdr:rowOff>
    </xdr:from>
    <xdr:to>
      <xdr:col>34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8991600" y="201930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34</xdr:col>
      <xdr:colOff>0</xdr:colOff>
      <xdr:row>14</xdr:row>
      <xdr:rowOff>0</xdr:rowOff>
    </xdr:to>
    <xdr:sp>
      <xdr:nvSpPr>
        <xdr:cNvPr id="16" name="Line 16"/>
        <xdr:cNvSpPr>
          <a:spLocks/>
        </xdr:cNvSpPr>
      </xdr:nvSpPr>
      <xdr:spPr>
        <a:xfrm>
          <a:off x="8991600" y="218122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43050" y="1371600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6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1543050" y="1533525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6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43050" y="1695450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1543050" y="2181225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17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562350" y="137160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3562350" y="153352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17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562350" y="201930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17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3562350" y="218122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0</xdr:rowOff>
    </xdr:from>
    <xdr:to>
      <xdr:col>24</xdr:col>
      <xdr:colOff>0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991350" y="1371600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24</xdr:col>
      <xdr:colOff>0</xdr:colOff>
      <xdr:row>12</xdr:row>
      <xdr:rowOff>0</xdr:rowOff>
    </xdr:to>
    <xdr:sp>
      <xdr:nvSpPr>
        <xdr:cNvPr id="10" name="Line 10"/>
        <xdr:cNvSpPr>
          <a:spLocks/>
        </xdr:cNvSpPr>
      </xdr:nvSpPr>
      <xdr:spPr>
        <a:xfrm>
          <a:off x="6991350" y="1533525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24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6991350" y="1695450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24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>
          <a:off x="6991350" y="2181225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</xdr:row>
      <xdr:rowOff>0</xdr:rowOff>
    </xdr:from>
    <xdr:to>
      <xdr:col>34</xdr:col>
      <xdr:colOff>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8991600" y="137160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34</xdr:col>
      <xdr:colOff>0</xdr:colOff>
      <xdr:row>10</xdr:row>
      <xdr:rowOff>0</xdr:rowOff>
    </xdr:to>
    <xdr:sp>
      <xdr:nvSpPr>
        <xdr:cNvPr id="14" name="Line 14"/>
        <xdr:cNvSpPr>
          <a:spLocks/>
        </xdr:cNvSpPr>
      </xdr:nvSpPr>
      <xdr:spPr>
        <a:xfrm>
          <a:off x="8991600" y="153352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0</xdr:rowOff>
    </xdr:from>
    <xdr:to>
      <xdr:col>34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8991600" y="201930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34</xdr:col>
      <xdr:colOff>0</xdr:colOff>
      <xdr:row>14</xdr:row>
      <xdr:rowOff>0</xdr:rowOff>
    </xdr:to>
    <xdr:sp>
      <xdr:nvSpPr>
        <xdr:cNvPr id="16" name="Line 16"/>
        <xdr:cNvSpPr>
          <a:spLocks/>
        </xdr:cNvSpPr>
      </xdr:nvSpPr>
      <xdr:spPr>
        <a:xfrm>
          <a:off x="8991600" y="218122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6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43050" y="885825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6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543050" y="1047750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6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43050" y="1209675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1543050" y="1695450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17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562350" y="88582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3562350" y="10477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562350" y="153352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17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3562350" y="16954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543050" y="2181225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6</xdr:col>
      <xdr:colOff>0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>
          <a:off x="1543050" y="2343150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6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543050" y="2505075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6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1543050" y="2990850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17</xdr:col>
      <xdr:colOff>0</xdr:colOff>
      <xdr:row>14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562350" y="218122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17</xdr:col>
      <xdr:colOff>0</xdr:colOff>
      <xdr:row>15</xdr:row>
      <xdr:rowOff>0</xdr:rowOff>
    </xdr:to>
    <xdr:sp>
      <xdr:nvSpPr>
        <xdr:cNvPr id="14" name="Line 14"/>
        <xdr:cNvSpPr>
          <a:spLocks/>
        </xdr:cNvSpPr>
      </xdr:nvSpPr>
      <xdr:spPr>
        <a:xfrm>
          <a:off x="3562350" y="23431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17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3562350" y="282892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17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3562350" y="29908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24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6991350" y="885825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24</xdr:col>
      <xdr:colOff>0</xdr:colOff>
      <xdr:row>9</xdr:row>
      <xdr:rowOff>0</xdr:rowOff>
    </xdr:to>
    <xdr:sp>
      <xdr:nvSpPr>
        <xdr:cNvPr id="18" name="Line 18"/>
        <xdr:cNvSpPr>
          <a:spLocks/>
        </xdr:cNvSpPr>
      </xdr:nvSpPr>
      <xdr:spPr>
        <a:xfrm>
          <a:off x="6991350" y="1047750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24</xdr:col>
      <xdr:colOff>0</xdr:colOff>
      <xdr:row>10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6991350" y="1209675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24</xdr:col>
      <xdr:colOff>0</xdr:colOff>
      <xdr:row>11</xdr:row>
      <xdr:rowOff>0</xdr:rowOff>
    </xdr:to>
    <xdr:sp>
      <xdr:nvSpPr>
        <xdr:cNvPr id="20" name="Line 20"/>
        <xdr:cNvSpPr>
          <a:spLocks/>
        </xdr:cNvSpPr>
      </xdr:nvSpPr>
      <xdr:spPr>
        <a:xfrm>
          <a:off x="6991350" y="1695450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0</xdr:rowOff>
    </xdr:from>
    <xdr:to>
      <xdr:col>34</xdr:col>
      <xdr:colOff>0</xdr:colOff>
      <xdr:row>6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8991600" y="88582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34</xdr:col>
      <xdr:colOff>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>
          <a:off x="8991600" y="104775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34</xdr:col>
      <xdr:colOff>0</xdr:colOff>
      <xdr:row>10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8991600" y="153352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34</xdr:col>
      <xdr:colOff>0</xdr:colOff>
      <xdr:row>11</xdr:row>
      <xdr:rowOff>0</xdr:rowOff>
    </xdr:to>
    <xdr:sp>
      <xdr:nvSpPr>
        <xdr:cNvPr id="24" name="Line 24"/>
        <xdr:cNvSpPr>
          <a:spLocks/>
        </xdr:cNvSpPr>
      </xdr:nvSpPr>
      <xdr:spPr>
        <a:xfrm>
          <a:off x="8991600" y="169545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24</xdr:col>
      <xdr:colOff>0</xdr:colOff>
      <xdr:row>32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6991350" y="5095875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0</xdr:rowOff>
    </xdr:from>
    <xdr:to>
      <xdr:col>24</xdr:col>
      <xdr:colOff>0</xdr:colOff>
      <xdr:row>35</xdr:row>
      <xdr:rowOff>0</xdr:rowOff>
    </xdr:to>
    <xdr:sp>
      <xdr:nvSpPr>
        <xdr:cNvPr id="26" name="Line 26"/>
        <xdr:cNvSpPr>
          <a:spLocks/>
        </xdr:cNvSpPr>
      </xdr:nvSpPr>
      <xdr:spPr>
        <a:xfrm>
          <a:off x="6991350" y="5257800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24</xdr:col>
      <xdr:colOff>0</xdr:colOff>
      <xdr:row>36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6991350" y="5419725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24</xdr:col>
      <xdr:colOff>0</xdr:colOff>
      <xdr:row>37</xdr:row>
      <xdr:rowOff>0</xdr:rowOff>
    </xdr:to>
    <xdr:sp>
      <xdr:nvSpPr>
        <xdr:cNvPr id="28" name="Line 28"/>
        <xdr:cNvSpPr>
          <a:spLocks/>
        </xdr:cNvSpPr>
      </xdr:nvSpPr>
      <xdr:spPr>
        <a:xfrm>
          <a:off x="6991350" y="5905500"/>
          <a:ext cx="5619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34</xdr:col>
      <xdr:colOff>0</xdr:colOff>
      <xdr:row>32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8991600" y="509587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34</xdr:col>
      <xdr:colOff>0</xdr:colOff>
      <xdr:row>33</xdr:row>
      <xdr:rowOff>0</xdr:rowOff>
    </xdr:to>
    <xdr:sp>
      <xdr:nvSpPr>
        <xdr:cNvPr id="30" name="Line 30"/>
        <xdr:cNvSpPr>
          <a:spLocks/>
        </xdr:cNvSpPr>
      </xdr:nvSpPr>
      <xdr:spPr>
        <a:xfrm>
          <a:off x="8991600" y="525780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34</xdr:col>
      <xdr:colOff>0</xdr:colOff>
      <xdr:row>36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8991600" y="574357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34</xdr:col>
      <xdr:colOff>0</xdr:colOff>
      <xdr:row>37</xdr:row>
      <xdr:rowOff>0</xdr:rowOff>
    </xdr:to>
    <xdr:sp>
      <xdr:nvSpPr>
        <xdr:cNvPr id="32" name="Line 32"/>
        <xdr:cNvSpPr>
          <a:spLocks/>
        </xdr:cNvSpPr>
      </xdr:nvSpPr>
      <xdr:spPr>
        <a:xfrm>
          <a:off x="8991600" y="5905500"/>
          <a:ext cx="6096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43050" y="1371600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6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1543050" y="1533525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6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43050" y="1695450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1543050" y="2181225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17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562350" y="137160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3562350" y="153352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17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562350" y="201930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17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3562350" y="218122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0</xdr:rowOff>
    </xdr:from>
    <xdr:to>
      <xdr:col>24</xdr:col>
      <xdr:colOff>0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991350" y="1371600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24</xdr:col>
      <xdr:colOff>0</xdr:colOff>
      <xdr:row>12</xdr:row>
      <xdr:rowOff>0</xdr:rowOff>
    </xdr:to>
    <xdr:sp>
      <xdr:nvSpPr>
        <xdr:cNvPr id="10" name="Line 10"/>
        <xdr:cNvSpPr>
          <a:spLocks/>
        </xdr:cNvSpPr>
      </xdr:nvSpPr>
      <xdr:spPr>
        <a:xfrm>
          <a:off x="6991350" y="1533525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24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6991350" y="1695450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24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>
          <a:off x="6991350" y="2181225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</xdr:row>
      <xdr:rowOff>0</xdr:rowOff>
    </xdr:from>
    <xdr:to>
      <xdr:col>34</xdr:col>
      <xdr:colOff>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8991600" y="137160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34</xdr:col>
      <xdr:colOff>0</xdr:colOff>
      <xdr:row>10</xdr:row>
      <xdr:rowOff>0</xdr:rowOff>
    </xdr:to>
    <xdr:sp>
      <xdr:nvSpPr>
        <xdr:cNvPr id="14" name="Line 14"/>
        <xdr:cNvSpPr>
          <a:spLocks/>
        </xdr:cNvSpPr>
      </xdr:nvSpPr>
      <xdr:spPr>
        <a:xfrm>
          <a:off x="8991600" y="153352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0</xdr:rowOff>
    </xdr:from>
    <xdr:to>
      <xdr:col>34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8991600" y="201930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34</xdr:col>
      <xdr:colOff>0</xdr:colOff>
      <xdr:row>14</xdr:row>
      <xdr:rowOff>0</xdr:rowOff>
    </xdr:to>
    <xdr:sp>
      <xdr:nvSpPr>
        <xdr:cNvPr id="16" name="Line 16"/>
        <xdr:cNvSpPr>
          <a:spLocks/>
        </xdr:cNvSpPr>
      </xdr:nvSpPr>
      <xdr:spPr>
        <a:xfrm>
          <a:off x="8991600" y="218122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7" width="16.25390625" style="0" customWidth="1"/>
    <col min="8" max="8" width="3.75390625" style="0" customWidth="1"/>
    <col min="9" max="9" width="17.75390625" style="0" customWidth="1"/>
    <col min="10" max="10" width="6.875" style="0" customWidth="1"/>
  </cols>
  <sheetData>
    <row r="1" spans="1:10" ht="15.75">
      <c r="A1" s="67" t="s">
        <v>0</v>
      </c>
      <c r="B1" s="68"/>
      <c r="C1" s="69" t="s">
        <v>180</v>
      </c>
      <c r="D1" s="68"/>
      <c r="E1" s="68"/>
      <c r="F1" s="68"/>
      <c r="G1" s="68"/>
      <c r="H1" s="68"/>
      <c r="I1" s="68"/>
      <c r="J1" s="70"/>
    </row>
    <row r="2" spans="1:10" ht="12.75">
      <c r="A2" s="71" t="s">
        <v>1</v>
      </c>
      <c r="B2" s="72"/>
      <c r="C2" s="73" t="s">
        <v>181</v>
      </c>
      <c r="D2" s="72"/>
      <c r="E2" s="72"/>
      <c r="F2" s="74"/>
      <c r="G2" s="74" t="s">
        <v>144</v>
      </c>
      <c r="H2" s="74"/>
      <c r="I2" s="74" t="s">
        <v>145</v>
      </c>
      <c r="J2" s="75"/>
    </row>
    <row r="3" ht="13.5" thickBot="1"/>
    <row r="4" spans="1:10" ht="16.5" thickBot="1">
      <c r="A4" s="141" t="s">
        <v>171</v>
      </c>
      <c r="B4" s="142"/>
      <c r="C4" s="142"/>
      <c r="D4" s="142"/>
      <c r="E4" s="142"/>
      <c r="F4" s="142"/>
      <c r="G4" s="142"/>
      <c r="H4" s="143"/>
      <c r="I4" s="143"/>
      <c r="J4" s="144"/>
    </row>
    <row r="5" spans="1:10" ht="13.5" thickTop="1">
      <c r="A5" s="76"/>
      <c r="B5" s="145" t="s">
        <v>172</v>
      </c>
      <c r="C5" s="145"/>
      <c r="D5" s="145" t="s">
        <v>173</v>
      </c>
      <c r="E5" s="145"/>
      <c r="F5" s="145" t="s">
        <v>174</v>
      </c>
      <c r="G5" s="146"/>
      <c r="H5" s="246" t="s">
        <v>146</v>
      </c>
      <c r="I5" s="242"/>
      <c r="J5" s="77" t="s">
        <v>147</v>
      </c>
    </row>
    <row r="6" spans="1:10" ht="12.75">
      <c r="A6" s="78"/>
      <c r="B6" s="79" t="s">
        <v>148</v>
      </c>
      <c r="C6" s="79" t="s">
        <v>149</v>
      </c>
      <c r="D6" s="79" t="s">
        <v>148</v>
      </c>
      <c r="E6" s="79" t="s">
        <v>149</v>
      </c>
      <c r="F6" s="79" t="s">
        <v>148</v>
      </c>
      <c r="G6" s="241" t="s">
        <v>149</v>
      </c>
      <c r="H6" s="247"/>
      <c r="I6" s="243"/>
      <c r="J6" s="80" t="s">
        <v>150</v>
      </c>
    </row>
    <row r="7" spans="1:10" ht="12.75">
      <c r="A7" s="81" t="s">
        <v>4</v>
      </c>
      <c r="B7" s="82" t="s">
        <v>73</v>
      </c>
      <c r="C7" s="82" t="s">
        <v>155</v>
      </c>
      <c r="D7" s="82" t="s">
        <v>73</v>
      </c>
      <c r="E7" s="82" t="s">
        <v>155</v>
      </c>
      <c r="F7" s="82"/>
      <c r="G7" s="83"/>
      <c r="H7" s="248" t="s">
        <v>4</v>
      </c>
      <c r="I7" s="244" t="s">
        <v>73</v>
      </c>
      <c r="J7" s="84">
        <v>2</v>
      </c>
    </row>
    <row r="8" spans="1:10" ht="12.75">
      <c r="A8" s="81" t="s">
        <v>6</v>
      </c>
      <c r="B8" s="82" t="s">
        <v>76</v>
      </c>
      <c r="C8" s="82" t="s">
        <v>154</v>
      </c>
      <c r="D8" s="82" t="s">
        <v>76</v>
      </c>
      <c r="E8" s="82" t="s">
        <v>154</v>
      </c>
      <c r="F8" s="82"/>
      <c r="G8" s="83"/>
      <c r="H8" s="248" t="s">
        <v>6</v>
      </c>
      <c r="I8" s="244" t="s">
        <v>76</v>
      </c>
      <c r="J8" s="84">
        <v>4</v>
      </c>
    </row>
    <row r="9" spans="1:10" ht="12.75">
      <c r="A9" s="81" t="s">
        <v>8</v>
      </c>
      <c r="B9" s="82" t="s">
        <v>78</v>
      </c>
      <c r="C9" s="82" t="s">
        <v>151</v>
      </c>
      <c r="D9" s="82" t="s">
        <v>78</v>
      </c>
      <c r="E9" s="82" t="s">
        <v>151</v>
      </c>
      <c r="F9" s="82"/>
      <c r="G9" s="83"/>
      <c r="H9" s="248" t="s">
        <v>8</v>
      </c>
      <c r="I9" s="244" t="s">
        <v>78</v>
      </c>
      <c r="J9" s="84">
        <v>6</v>
      </c>
    </row>
    <row r="10" spans="1:10" ht="12.75">
      <c r="A10" s="81" t="s">
        <v>9</v>
      </c>
      <c r="B10" s="82" t="s">
        <v>72</v>
      </c>
      <c r="C10" s="82" t="s">
        <v>154</v>
      </c>
      <c r="D10" s="82" t="s">
        <v>72</v>
      </c>
      <c r="E10" s="82" t="s">
        <v>154</v>
      </c>
      <c r="F10" s="82"/>
      <c r="G10" s="83"/>
      <c r="H10" s="248" t="s">
        <v>9</v>
      </c>
      <c r="I10" s="244" t="s">
        <v>72</v>
      </c>
      <c r="J10" s="84">
        <v>8</v>
      </c>
    </row>
    <row r="11" spans="1:10" ht="12.75">
      <c r="A11" s="81" t="s">
        <v>10</v>
      </c>
      <c r="B11" s="82" t="s">
        <v>74</v>
      </c>
      <c r="C11" s="82" t="s">
        <v>154</v>
      </c>
      <c r="D11" s="82" t="s">
        <v>221</v>
      </c>
      <c r="E11" s="82" t="s">
        <v>154</v>
      </c>
      <c r="F11" s="82"/>
      <c r="G11" s="83"/>
      <c r="H11" s="248" t="s">
        <v>10</v>
      </c>
      <c r="I11" s="244" t="s">
        <v>221</v>
      </c>
      <c r="J11" s="84">
        <v>12</v>
      </c>
    </row>
    <row r="12" spans="1:10" ht="12.75">
      <c r="A12" s="81" t="s">
        <v>11</v>
      </c>
      <c r="B12" s="82" t="s">
        <v>77</v>
      </c>
      <c r="C12" s="82" t="s">
        <v>154</v>
      </c>
      <c r="D12" s="82" t="s">
        <v>220</v>
      </c>
      <c r="E12" s="82" t="s">
        <v>154</v>
      </c>
      <c r="F12" s="82"/>
      <c r="G12" s="83"/>
      <c r="H12" s="248" t="s">
        <v>11</v>
      </c>
      <c r="I12" s="244" t="s">
        <v>74</v>
      </c>
      <c r="J12" s="84">
        <v>13</v>
      </c>
    </row>
    <row r="13" spans="1:10" ht="12.75">
      <c r="A13" s="81" t="s">
        <v>12</v>
      </c>
      <c r="B13" s="82" t="s">
        <v>75</v>
      </c>
      <c r="C13" s="82" t="s">
        <v>153</v>
      </c>
      <c r="D13" s="82" t="s">
        <v>219</v>
      </c>
      <c r="E13" s="82" t="s">
        <v>151</v>
      </c>
      <c r="F13" s="82"/>
      <c r="G13" s="83"/>
      <c r="H13" s="248" t="s">
        <v>12</v>
      </c>
      <c r="I13" s="244" t="s">
        <v>220</v>
      </c>
      <c r="J13" s="84">
        <v>13</v>
      </c>
    </row>
    <row r="14" spans="1:10" ht="12.75">
      <c r="A14" s="81" t="s">
        <v>13</v>
      </c>
      <c r="B14" s="82"/>
      <c r="C14" s="82"/>
      <c r="D14" s="82" t="s">
        <v>74</v>
      </c>
      <c r="E14" s="82" t="s">
        <v>154</v>
      </c>
      <c r="F14" s="82"/>
      <c r="G14" s="83"/>
      <c r="H14" s="248" t="s">
        <v>13</v>
      </c>
      <c r="I14" s="244" t="s">
        <v>219</v>
      </c>
      <c r="J14" s="84">
        <v>14</v>
      </c>
    </row>
    <row r="15" spans="1:10" ht="12.75">
      <c r="A15" s="81" t="s">
        <v>15</v>
      </c>
      <c r="B15" s="82"/>
      <c r="C15" s="82"/>
      <c r="D15" s="82" t="s">
        <v>77</v>
      </c>
      <c r="E15" s="82" t="s">
        <v>154</v>
      </c>
      <c r="F15" s="82"/>
      <c r="G15" s="83"/>
      <c r="H15" s="248" t="s">
        <v>15</v>
      </c>
      <c r="I15" s="244" t="s">
        <v>77</v>
      </c>
      <c r="J15" s="84">
        <v>15</v>
      </c>
    </row>
    <row r="16" spans="1:10" ht="13.5" thickBot="1">
      <c r="A16" s="85" t="s">
        <v>16</v>
      </c>
      <c r="B16" s="86"/>
      <c r="C16" s="86"/>
      <c r="D16" s="86" t="s">
        <v>75</v>
      </c>
      <c r="E16" s="86" t="s">
        <v>153</v>
      </c>
      <c r="F16" s="86"/>
      <c r="G16" s="87"/>
      <c r="H16" s="249" t="s">
        <v>16</v>
      </c>
      <c r="I16" s="245" t="s">
        <v>75</v>
      </c>
      <c r="J16" s="88">
        <v>17</v>
      </c>
    </row>
    <row r="17" ht="13.5" thickBot="1">
      <c r="A17" s="5"/>
    </row>
    <row r="18" spans="1:10" ht="16.5" thickBot="1">
      <c r="A18" s="141" t="s">
        <v>177</v>
      </c>
      <c r="B18" s="142"/>
      <c r="C18" s="142"/>
      <c r="D18" s="142"/>
      <c r="E18" s="142"/>
      <c r="F18" s="142"/>
      <c r="G18" s="142"/>
      <c r="H18" s="143"/>
      <c r="I18" s="143"/>
      <c r="J18" s="144"/>
    </row>
    <row r="19" spans="1:10" ht="13.5" thickTop="1">
      <c r="A19" s="76"/>
      <c r="B19" s="145" t="s">
        <v>172</v>
      </c>
      <c r="C19" s="145"/>
      <c r="D19" s="145" t="s">
        <v>173</v>
      </c>
      <c r="E19" s="145"/>
      <c r="F19" s="145" t="s">
        <v>174</v>
      </c>
      <c r="G19" s="146"/>
      <c r="H19" s="246" t="s">
        <v>146</v>
      </c>
      <c r="I19" s="242"/>
      <c r="J19" s="77" t="s">
        <v>147</v>
      </c>
    </row>
    <row r="20" spans="1:10" ht="12.75">
      <c r="A20" s="78"/>
      <c r="B20" s="79" t="s">
        <v>148</v>
      </c>
      <c r="C20" s="79" t="s">
        <v>149</v>
      </c>
      <c r="D20" s="79" t="s">
        <v>148</v>
      </c>
      <c r="E20" s="79" t="s">
        <v>149</v>
      </c>
      <c r="F20" s="79" t="s">
        <v>148</v>
      </c>
      <c r="G20" s="241" t="s">
        <v>149</v>
      </c>
      <c r="H20" s="247"/>
      <c r="I20" s="243"/>
      <c r="J20" s="80" t="s">
        <v>150</v>
      </c>
    </row>
    <row r="21" spans="1:10" ht="12.75">
      <c r="A21" s="81" t="s">
        <v>4</v>
      </c>
      <c r="B21" s="82" t="s">
        <v>65</v>
      </c>
      <c r="C21" s="82" t="s">
        <v>153</v>
      </c>
      <c r="D21" s="82" t="s">
        <v>69</v>
      </c>
      <c r="E21" s="91" t="s">
        <v>160</v>
      </c>
      <c r="F21" s="82"/>
      <c r="G21" s="83"/>
      <c r="H21" s="248" t="s">
        <v>4</v>
      </c>
      <c r="I21" s="244" t="s">
        <v>65</v>
      </c>
      <c r="J21" s="84">
        <v>3</v>
      </c>
    </row>
    <row r="22" spans="1:10" ht="12.75">
      <c r="A22" s="81" t="s">
        <v>6</v>
      </c>
      <c r="B22" s="82" t="s">
        <v>57</v>
      </c>
      <c r="C22" s="82" t="s">
        <v>154</v>
      </c>
      <c r="D22" s="82" t="s">
        <v>65</v>
      </c>
      <c r="E22" s="82" t="s">
        <v>153</v>
      </c>
      <c r="F22" s="82"/>
      <c r="G22" s="83"/>
      <c r="H22" s="248" t="s">
        <v>6</v>
      </c>
      <c r="I22" s="244" t="s">
        <v>69</v>
      </c>
      <c r="J22" s="84">
        <v>4</v>
      </c>
    </row>
    <row r="23" spans="1:10" ht="12.75">
      <c r="A23" s="81" t="s">
        <v>8</v>
      </c>
      <c r="B23" s="82" t="s">
        <v>69</v>
      </c>
      <c r="C23" s="91" t="s">
        <v>160</v>
      </c>
      <c r="D23" s="82" t="s">
        <v>57</v>
      </c>
      <c r="E23" s="82" t="s">
        <v>154</v>
      </c>
      <c r="F23" s="82"/>
      <c r="G23" s="83"/>
      <c r="H23" s="248" t="s">
        <v>8</v>
      </c>
      <c r="I23" s="244" t="s">
        <v>57</v>
      </c>
      <c r="J23" s="84">
        <v>5</v>
      </c>
    </row>
    <row r="24" spans="1:10" ht="12.75">
      <c r="A24" s="81" t="s">
        <v>9</v>
      </c>
      <c r="B24" s="82" t="s">
        <v>64</v>
      </c>
      <c r="C24" s="82" t="s">
        <v>161</v>
      </c>
      <c r="D24" s="82" t="s">
        <v>64</v>
      </c>
      <c r="E24" s="82" t="s">
        <v>161</v>
      </c>
      <c r="F24" s="82"/>
      <c r="G24" s="83"/>
      <c r="H24" s="248" t="s">
        <v>9</v>
      </c>
      <c r="I24" s="244" t="s">
        <v>64</v>
      </c>
      <c r="J24" s="84">
        <v>8</v>
      </c>
    </row>
    <row r="25" spans="1:10" ht="12.75">
      <c r="A25" s="81" t="s">
        <v>10</v>
      </c>
      <c r="B25" s="82" t="s">
        <v>61</v>
      </c>
      <c r="C25" s="91" t="s">
        <v>160</v>
      </c>
      <c r="D25" s="82" t="s">
        <v>70</v>
      </c>
      <c r="E25" s="82" t="s">
        <v>179</v>
      </c>
      <c r="F25" s="82"/>
      <c r="G25" s="83"/>
      <c r="H25" s="248" t="s">
        <v>10</v>
      </c>
      <c r="I25" s="244" t="s">
        <v>70</v>
      </c>
      <c r="J25" s="84">
        <v>11</v>
      </c>
    </row>
    <row r="26" spans="1:10" ht="12.75">
      <c r="A26" s="81" t="s">
        <v>11</v>
      </c>
      <c r="B26" s="82" t="s">
        <v>70</v>
      </c>
      <c r="C26" s="82" t="s">
        <v>179</v>
      </c>
      <c r="D26" s="82" t="s">
        <v>67</v>
      </c>
      <c r="E26" s="82" t="s">
        <v>154</v>
      </c>
      <c r="F26" s="82"/>
      <c r="G26" s="83"/>
      <c r="H26" s="248" t="s">
        <v>11</v>
      </c>
      <c r="I26" s="244" t="s">
        <v>67</v>
      </c>
      <c r="J26" s="84">
        <v>13</v>
      </c>
    </row>
    <row r="27" spans="1:10" ht="12.75">
      <c r="A27" s="81" t="s">
        <v>12</v>
      </c>
      <c r="B27" s="82" t="s">
        <v>67</v>
      </c>
      <c r="C27" s="82" t="s">
        <v>154</v>
      </c>
      <c r="D27" s="82" t="s">
        <v>68</v>
      </c>
      <c r="E27" s="82" t="s">
        <v>151</v>
      </c>
      <c r="F27" s="82"/>
      <c r="G27" s="83"/>
      <c r="H27" s="248" t="s">
        <v>12</v>
      </c>
      <c r="I27" s="244" t="s">
        <v>68</v>
      </c>
      <c r="J27" s="84">
        <v>16</v>
      </c>
    </row>
    <row r="28" spans="1:10" ht="12.75">
      <c r="A28" s="81" t="s">
        <v>13</v>
      </c>
      <c r="B28" s="82" t="s">
        <v>60</v>
      </c>
      <c r="C28" s="82" t="s">
        <v>156</v>
      </c>
      <c r="D28" s="82" t="s">
        <v>216</v>
      </c>
      <c r="E28" s="82" t="s">
        <v>156</v>
      </c>
      <c r="F28" s="82"/>
      <c r="G28" s="83"/>
      <c r="H28" s="248" t="s">
        <v>13</v>
      </c>
      <c r="I28" s="244" t="s">
        <v>60</v>
      </c>
      <c r="J28" s="84">
        <v>19</v>
      </c>
    </row>
    <row r="29" spans="1:10" ht="12.75">
      <c r="A29" s="81" t="s">
        <v>15</v>
      </c>
      <c r="B29" s="82" t="s">
        <v>68</v>
      </c>
      <c r="C29" s="82" t="s">
        <v>151</v>
      </c>
      <c r="D29" s="82" t="s">
        <v>217</v>
      </c>
      <c r="E29" s="82" t="s">
        <v>154</v>
      </c>
      <c r="F29" s="82"/>
      <c r="G29" s="83"/>
      <c r="H29" s="248" t="s">
        <v>15</v>
      </c>
      <c r="I29" s="244" t="s">
        <v>61</v>
      </c>
      <c r="J29" s="84">
        <v>20</v>
      </c>
    </row>
    <row r="30" spans="1:10" ht="12.75">
      <c r="A30" s="81" t="s">
        <v>16</v>
      </c>
      <c r="B30" s="82" t="s">
        <v>58</v>
      </c>
      <c r="C30" s="82" t="s">
        <v>179</v>
      </c>
      <c r="D30" s="82" t="s">
        <v>71</v>
      </c>
      <c r="E30" s="82" t="s">
        <v>154</v>
      </c>
      <c r="F30" s="82"/>
      <c r="G30" s="83"/>
      <c r="H30" s="248" t="s">
        <v>16</v>
      </c>
      <c r="I30" s="244" t="s">
        <v>71</v>
      </c>
      <c r="J30" s="84">
        <v>24</v>
      </c>
    </row>
    <row r="31" spans="1:10" ht="12.75">
      <c r="A31" s="81" t="s">
        <v>17</v>
      </c>
      <c r="B31" s="82" t="s">
        <v>63</v>
      </c>
      <c r="C31" s="82" t="s">
        <v>154</v>
      </c>
      <c r="D31" s="82" t="s">
        <v>60</v>
      </c>
      <c r="E31" s="82" t="s">
        <v>156</v>
      </c>
      <c r="F31" s="82"/>
      <c r="G31" s="83"/>
      <c r="H31" s="248" t="s">
        <v>17</v>
      </c>
      <c r="I31" s="244" t="s">
        <v>58</v>
      </c>
      <c r="J31" s="84">
        <v>24</v>
      </c>
    </row>
    <row r="32" spans="1:10" ht="12.75">
      <c r="A32" s="81" t="s">
        <v>100</v>
      </c>
      <c r="B32" s="94" t="s">
        <v>66</v>
      </c>
      <c r="C32" s="82" t="s">
        <v>154</v>
      </c>
      <c r="D32" s="82" t="s">
        <v>62</v>
      </c>
      <c r="E32" s="82" t="s">
        <v>154</v>
      </c>
      <c r="F32" s="94"/>
      <c r="G32" s="95"/>
      <c r="H32" s="251" t="s">
        <v>100</v>
      </c>
      <c r="I32" s="244" t="s">
        <v>216</v>
      </c>
      <c r="J32" s="84">
        <v>24</v>
      </c>
    </row>
    <row r="33" spans="1:10" ht="12.75">
      <c r="A33" s="81" t="s">
        <v>101</v>
      </c>
      <c r="B33" s="82" t="s">
        <v>62</v>
      </c>
      <c r="C33" s="82" t="s">
        <v>154</v>
      </c>
      <c r="D33" s="82" t="s">
        <v>215</v>
      </c>
      <c r="E33" s="82" t="s">
        <v>154</v>
      </c>
      <c r="F33" s="82"/>
      <c r="G33" s="83"/>
      <c r="H33" s="248" t="s">
        <v>101</v>
      </c>
      <c r="I33" s="244" t="s">
        <v>62</v>
      </c>
      <c r="J33" s="84">
        <v>25</v>
      </c>
    </row>
    <row r="34" spans="1:10" ht="12.75">
      <c r="A34" s="81" t="s">
        <v>102</v>
      </c>
      <c r="B34" s="82" t="s">
        <v>71</v>
      </c>
      <c r="C34" s="82" t="s">
        <v>154</v>
      </c>
      <c r="D34" s="82" t="s">
        <v>58</v>
      </c>
      <c r="E34" s="82" t="s">
        <v>179</v>
      </c>
      <c r="F34" s="82"/>
      <c r="G34" s="83"/>
      <c r="H34" s="248" t="s">
        <v>102</v>
      </c>
      <c r="I34" s="244" t="s">
        <v>217</v>
      </c>
      <c r="J34" s="84">
        <v>25</v>
      </c>
    </row>
    <row r="35" spans="1:10" ht="12.75">
      <c r="A35" s="90" t="s">
        <v>103</v>
      </c>
      <c r="B35" s="91" t="s">
        <v>59</v>
      </c>
      <c r="C35" s="82" t="s">
        <v>154</v>
      </c>
      <c r="D35" s="91"/>
      <c r="E35" s="91"/>
      <c r="F35" s="91"/>
      <c r="G35" s="92"/>
      <c r="H35" s="252" t="s">
        <v>103</v>
      </c>
      <c r="I35" s="244" t="s">
        <v>63</v>
      </c>
      <c r="J35" s="84">
        <v>26</v>
      </c>
    </row>
    <row r="36" spans="1:10" ht="12.75">
      <c r="A36" s="90" t="s">
        <v>143</v>
      </c>
      <c r="B36" s="91"/>
      <c r="C36" s="91"/>
      <c r="D36" s="91"/>
      <c r="E36" s="91"/>
      <c r="F36" s="91"/>
      <c r="G36" s="92"/>
      <c r="H36" s="253" t="s">
        <v>143</v>
      </c>
      <c r="I36" s="250" t="s">
        <v>66</v>
      </c>
      <c r="J36" s="84">
        <v>27</v>
      </c>
    </row>
    <row r="37" spans="1:10" ht="12.75">
      <c r="A37" s="90" t="s">
        <v>191</v>
      </c>
      <c r="B37" s="91"/>
      <c r="C37" s="91"/>
      <c r="D37" s="91"/>
      <c r="E37" s="91"/>
      <c r="F37" s="91"/>
      <c r="G37" s="92"/>
      <c r="H37" s="252" t="s">
        <v>191</v>
      </c>
      <c r="I37" s="244" t="s">
        <v>215</v>
      </c>
      <c r="J37" s="84">
        <v>29</v>
      </c>
    </row>
    <row r="38" spans="1:10" ht="13.5" thickBot="1">
      <c r="A38" s="85" t="s">
        <v>229</v>
      </c>
      <c r="B38" s="86"/>
      <c r="C38" s="86"/>
      <c r="D38" s="86"/>
      <c r="E38" s="86"/>
      <c r="F38" s="86"/>
      <c r="G38" s="87"/>
      <c r="H38" s="249" t="s">
        <v>229</v>
      </c>
      <c r="I38" s="245" t="s">
        <v>59</v>
      </c>
      <c r="J38" s="88">
        <v>29</v>
      </c>
    </row>
    <row r="39" ht="13.5" thickBot="1"/>
    <row r="40" spans="1:10" ht="16.5" thickBot="1">
      <c r="A40" s="141" t="s">
        <v>176</v>
      </c>
      <c r="B40" s="142"/>
      <c r="C40" s="142"/>
      <c r="D40" s="142"/>
      <c r="E40" s="142"/>
      <c r="F40" s="142"/>
      <c r="G40" s="142"/>
      <c r="H40" s="143"/>
      <c r="I40" s="143"/>
      <c r="J40" s="144"/>
    </row>
    <row r="41" spans="1:10" ht="13.5" thickTop="1">
      <c r="A41" s="76"/>
      <c r="B41" s="145" t="s">
        <v>172</v>
      </c>
      <c r="C41" s="145"/>
      <c r="D41" s="145" t="s">
        <v>173</v>
      </c>
      <c r="E41" s="145"/>
      <c r="F41" s="145" t="s">
        <v>174</v>
      </c>
      <c r="G41" s="146"/>
      <c r="H41" s="246" t="s">
        <v>146</v>
      </c>
      <c r="I41" s="242"/>
      <c r="J41" s="77" t="s">
        <v>147</v>
      </c>
    </row>
    <row r="42" spans="1:10" ht="12.75">
      <c r="A42" s="78"/>
      <c r="B42" s="79" t="s">
        <v>148</v>
      </c>
      <c r="C42" s="79" t="s">
        <v>149</v>
      </c>
      <c r="D42" s="79" t="s">
        <v>148</v>
      </c>
      <c r="E42" s="79" t="s">
        <v>149</v>
      </c>
      <c r="F42" s="79" t="s">
        <v>148</v>
      </c>
      <c r="G42" s="241" t="s">
        <v>149</v>
      </c>
      <c r="H42" s="247"/>
      <c r="I42" s="243"/>
      <c r="J42" s="80" t="s">
        <v>150</v>
      </c>
    </row>
    <row r="43" spans="1:10" ht="12.75">
      <c r="A43" s="81" t="s">
        <v>4</v>
      </c>
      <c r="B43" s="82" t="s">
        <v>88</v>
      </c>
      <c r="C43" s="82" t="s">
        <v>152</v>
      </c>
      <c r="D43" s="82" t="s">
        <v>88</v>
      </c>
      <c r="E43" s="82" t="s">
        <v>152</v>
      </c>
      <c r="F43" s="82"/>
      <c r="G43" s="83"/>
      <c r="H43" s="248" t="s">
        <v>4</v>
      </c>
      <c r="I43" s="244" t="s">
        <v>88</v>
      </c>
      <c r="J43" s="84">
        <v>2</v>
      </c>
    </row>
    <row r="44" spans="1:10" ht="12.75">
      <c r="A44" s="81" t="s">
        <v>6</v>
      </c>
      <c r="B44" s="82" t="s">
        <v>87</v>
      </c>
      <c r="C44" s="82" t="s">
        <v>153</v>
      </c>
      <c r="D44" s="82" t="s">
        <v>87</v>
      </c>
      <c r="E44" s="82" t="s">
        <v>153</v>
      </c>
      <c r="F44" s="82"/>
      <c r="G44" s="83"/>
      <c r="H44" s="248" t="s">
        <v>6</v>
      </c>
      <c r="I44" s="244" t="s">
        <v>87</v>
      </c>
      <c r="J44" s="84">
        <v>4</v>
      </c>
    </row>
    <row r="45" spans="1:10" ht="12.75">
      <c r="A45" s="81" t="s">
        <v>8</v>
      </c>
      <c r="B45" s="82" t="s">
        <v>91</v>
      </c>
      <c r="C45" s="82" t="s">
        <v>151</v>
      </c>
      <c r="D45" s="82" t="s">
        <v>91</v>
      </c>
      <c r="E45" s="82" t="s">
        <v>151</v>
      </c>
      <c r="F45" s="82"/>
      <c r="G45" s="83"/>
      <c r="H45" s="248" t="s">
        <v>8</v>
      </c>
      <c r="I45" s="244" t="s">
        <v>91</v>
      </c>
      <c r="J45" s="84">
        <v>6</v>
      </c>
    </row>
    <row r="46" spans="1:10" ht="12.75">
      <c r="A46" s="81" t="s">
        <v>9</v>
      </c>
      <c r="B46" s="82" t="s">
        <v>93</v>
      </c>
      <c r="C46" s="82" t="s">
        <v>151</v>
      </c>
      <c r="D46" s="82" t="s">
        <v>93</v>
      </c>
      <c r="E46" s="82" t="s">
        <v>151</v>
      </c>
      <c r="F46" s="82"/>
      <c r="G46" s="83"/>
      <c r="H46" s="248" t="s">
        <v>9</v>
      </c>
      <c r="I46" s="244" t="s">
        <v>93</v>
      </c>
      <c r="J46" s="84">
        <v>8</v>
      </c>
    </row>
    <row r="47" spans="1:10" ht="12.75">
      <c r="A47" s="81" t="s">
        <v>10</v>
      </c>
      <c r="B47" s="82" t="s">
        <v>86</v>
      </c>
      <c r="C47" s="82" t="s">
        <v>154</v>
      </c>
      <c r="D47" s="82" t="s">
        <v>86</v>
      </c>
      <c r="E47" s="82" t="s">
        <v>154</v>
      </c>
      <c r="F47" s="82"/>
      <c r="G47" s="83"/>
      <c r="H47" s="248" t="s">
        <v>10</v>
      </c>
      <c r="I47" s="244" t="s">
        <v>86</v>
      </c>
      <c r="J47" s="84">
        <v>10</v>
      </c>
    </row>
    <row r="48" spans="1:10" ht="12.75">
      <c r="A48" s="81" t="s">
        <v>11</v>
      </c>
      <c r="B48" s="82" t="s">
        <v>92</v>
      </c>
      <c r="C48" s="82" t="s">
        <v>153</v>
      </c>
      <c r="D48" s="82" t="s">
        <v>90</v>
      </c>
      <c r="E48" s="82" t="s">
        <v>154</v>
      </c>
      <c r="F48" s="82"/>
      <c r="G48" s="83"/>
      <c r="H48" s="248" t="s">
        <v>11</v>
      </c>
      <c r="I48" s="244" t="s">
        <v>90</v>
      </c>
      <c r="J48" s="84">
        <v>15</v>
      </c>
    </row>
    <row r="49" spans="1:10" ht="12.75">
      <c r="A49" s="81" t="s">
        <v>12</v>
      </c>
      <c r="B49" s="82" t="s">
        <v>99</v>
      </c>
      <c r="C49" s="82" t="s">
        <v>154</v>
      </c>
      <c r="D49" s="82" t="s">
        <v>228</v>
      </c>
      <c r="E49" s="82" t="s">
        <v>154</v>
      </c>
      <c r="F49" s="82"/>
      <c r="G49" s="83"/>
      <c r="H49" s="248" t="s">
        <v>12</v>
      </c>
      <c r="I49" s="244" t="s">
        <v>92</v>
      </c>
      <c r="J49" s="84">
        <v>16</v>
      </c>
    </row>
    <row r="50" spans="1:10" ht="12.75">
      <c r="A50" s="81" t="s">
        <v>13</v>
      </c>
      <c r="B50" s="94" t="s">
        <v>89</v>
      </c>
      <c r="C50" s="82" t="s">
        <v>154</v>
      </c>
      <c r="D50" s="94" t="s">
        <v>201</v>
      </c>
      <c r="E50" s="82" t="s">
        <v>154</v>
      </c>
      <c r="F50" s="94"/>
      <c r="G50" s="95"/>
      <c r="H50" s="251" t="s">
        <v>13</v>
      </c>
      <c r="I50" s="250" t="s">
        <v>89</v>
      </c>
      <c r="J50" s="84">
        <v>17</v>
      </c>
    </row>
    <row r="51" spans="1:10" ht="12.75">
      <c r="A51" s="81" t="s">
        <v>15</v>
      </c>
      <c r="B51" s="82" t="s">
        <v>90</v>
      </c>
      <c r="C51" s="82" t="s">
        <v>154</v>
      </c>
      <c r="D51" s="94" t="s">
        <v>89</v>
      </c>
      <c r="E51" s="82" t="s">
        <v>154</v>
      </c>
      <c r="F51" s="82"/>
      <c r="G51" s="83"/>
      <c r="H51" s="248" t="s">
        <v>15</v>
      </c>
      <c r="I51" s="244" t="s">
        <v>228</v>
      </c>
      <c r="J51" s="84">
        <v>18</v>
      </c>
    </row>
    <row r="52" spans="1:10" ht="12.75">
      <c r="A52" s="90" t="s">
        <v>16</v>
      </c>
      <c r="B52" s="91" t="s">
        <v>94</v>
      </c>
      <c r="C52" s="91" t="s">
        <v>178</v>
      </c>
      <c r="D52" s="82" t="s">
        <v>92</v>
      </c>
      <c r="E52" s="82" t="s">
        <v>153</v>
      </c>
      <c r="F52" s="91"/>
      <c r="G52" s="92"/>
      <c r="H52" s="252" t="s">
        <v>16</v>
      </c>
      <c r="I52" s="244" t="s">
        <v>99</v>
      </c>
      <c r="J52" s="84">
        <v>18</v>
      </c>
    </row>
    <row r="53" spans="1:10" ht="12.75">
      <c r="A53" s="90" t="s">
        <v>17</v>
      </c>
      <c r="B53" s="91"/>
      <c r="C53" s="91"/>
      <c r="D53" s="240"/>
      <c r="E53" s="91"/>
      <c r="F53" s="91"/>
      <c r="G53" s="92"/>
      <c r="H53" s="252" t="s">
        <v>17</v>
      </c>
      <c r="I53" s="244" t="s">
        <v>201</v>
      </c>
      <c r="J53" s="84">
        <v>19</v>
      </c>
    </row>
    <row r="54" spans="1:10" ht="13.5" thickBot="1">
      <c r="A54" s="85" t="s">
        <v>100</v>
      </c>
      <c r="B54" s="86"/>
      <c r="C54" s="86"/>
      <c r="D54" s="86"/>
      <c r="E54" s="86"/>
      <c r="F54" s="86"/>
      <c r="G54" s="87"/>
      <c r="H54" s="249" t="s">
        <v>100</v>
      </c>
      <c r="I54" s="245" t="s">
        <v>94</v>
      </c>
      <c r="J54" s="88">
        <v>21</v>
      </c>
    </row>
    <row r="55" ht="13.5" thickBot="1">
      <c r="A55" s="5"/>
    </row>
    <row r="56" spans="1:10" ht="16.5" thickBot="1">
      <c r="A56" s="141" t="s">
        <v>175</v>
      </c>
      <c r="B56" s="142"/>
      <c r="C56" s="142"/>
      <c r="D56" s="142"/>
      <c r="E56" s="142"/>
      <c r="F56" s="142"/>
      <c r="G56" s="142"/>
      <c r="H56" s="143"/>
      <c r="I56" s="143"/>
      <c r="J56" s="144"/>
    </row>
    <row r="57" spans="1:10" ht="13.5" thickTop="1">
      <c r="A57" s="76"/>
      <c r="B57" s="145" t="s">
        <v>172</v>
      </c>
      <c r="C57" s="145"/>
      <c r="D57" s="145" t="s">
        <v>173</v>
      </c>
      <c r="E57" s="145"/>
      <c r="F57" s="145" t="s">
        <v>174</v>
      </c>
      <c r="G57" s="146"/>
      <c r="H57" s="246" t="s">
        <v>146</v>
      </c>
      <c r="I57" s="242"/>
      <c r="J57" s="77" t="s">
        <v>147</v>
      </c>
    </row>
    <row r="58" spans="1:10" ht="12.75">
      <c r="A58" s="78"/>
      <c r="B58" s="79" t="s">
        <v>148</v>
      </c>
      <c r="C58" s="79" t="s">
        <v>149</v>
      </c>
      <c r="D58" s="79" t="s">
        <v>148</v>
      </c>
      <c r="E58" s="79" t="s">
        <v>149</v>
      </c>
      <c r="F58" s="79" t="s">
        <v>148</v>
      </c>
      <c r="G58" s="241" t="s">
        <v>149</v>
      </c>
      <c r="H58" s="247"/>
      <c r="I58" s="243"/>
      <c r="J58" s="80" t="s">
        <v>150</v>
      </c>
    </row>
    <row r="59" spans="1:10" ht="12.75">
      <c r="A59" s="81" t="s">
        <v>4</v>
      </c>
      <c r="B59" s="82"/>
      <c r="C59" s="82"/>
      <c r="D59" s="82"/>
      <c r="E59" s="82"/>
      <c r="F59" s="82"/>
      <c r="G59" s="83"/>
      <c r="H59" s="248"/>
      <c r="I59" s="244"/>
      <c r="J59" s="84"/>
    </row>
    <row r="60" spans="1:10" ht="12.75">
      <c r="A60" s="81" t="s">
        <v>6</v>
      </c>
      <c r="B60" s="82"/>
      <c r="C60" s="82"/>
      <c r="D60" s="82"/>
      <c r="E60" s="82"/>
      <c r="F60" s="82"/>
      <c r="G60" s="83"/>
      <c r="H60" s="248"/>
      <c r="I60" s="244"/>
      <c r="J60" s="84"/>
    </row>
    <row r="61" spans="1:10" ht="12.75">
      <c r="A61" s="81" t="s">
        <v>8</v>
      </c>
      <c r="B61" s="82"/>
      <c r="C61" s="82"/>
      <c r="D61" s="82"/>
      <c r="E61" s="82"/>
      <c r="F61" s="82"/>
      <c r="G61" s="83"/>
      <c r="H61" s="248"/>
      <c r="I61" s="244"/>
      <c r="J61" s="84"/>
    </row>
    <row r="62" spans="1:10" ht="12.75">
      <c r="A62" s="81" t="s">
        <v>9</v>
      </c>
      <c r="B62" s="82"/>
      <c r="C62" s="82"/>
      <c r="D62" s="82"/>
      <c r="E62" s="82"/>
      <c r="F62" s="82"/>
      <c r="G62" s="83"/>
      <c r="H62" s="248"/>
      <c r="I62" s="244"/>
      <c r="J62" s="84"/>
    </row>
    <row r="63" spans="1:10" ht="12.75">
      <c r="A63" s="81" t="s">
        <v>10</v>
      </c>
      <c r="B63" s="82"/>
      <c r="C63" s="82"/>
      <c r="D63" s="82"/>
      <c r="E63" s="82"/>
      <c r="F63" s="82"/>
      <c r="G63" s="83"/>
      <c r="H63" s="248"/>
      <c r="I63" s="244"/>
      <c r="J63" s="84"/>
    </row>
    <row r="64" spans="1:10" ht="13.5" thickBot="1">
      <c r="A64" s="85" t="s">
        <v>11</v>
      </c>
      <c r="B64" s="86"/>
      <c r="C64" s="86"/>
      <c r="D64" s="86"/>
      <c r="E64" s="86"/>
      <c r="F64" s="86"/>
      <c r="G64" s="87"/>
      <c r="H64" s="249"/>
      <c r="I64" s="245"/>
      <c r="J64" s="88"/>
    </row>
    <row r="65" ht="13.5" thickBot="1">
      <c r="A65" s="5"/>
    </row>
    <row r="66" spans="1:10" ht="16.5" thickBot="1">
      <c r="A66" s="141" t="s">
        <v>157</v>
      </c>
      <c r="B66" s="142"/>
      <c r="C66" s="142"/>
      <c r="D66" s="142"/>
      <c r="E66" s="142"/>
      <c r="F66" s="142"/>
      <c r="G66" s="142"/>
      <c r="H66" s="143"/>
      <c r="I66" s="143"/>
      <c r="J66" s="144"/>
    </row>
    <row r="67" spans="1:10" ht="13.5" thickTop="1">
      <c r="A67" s="76"/>
      <c r="B67" s="145" t="s">
        <v>172</v>
      </c>
      <c r="C67" s="145"/>
      <c r="D67" s="145" t="s">
        <v>173</v>
      </c>
      <c r="E67" s="145"/>
      <c r="F67" s="145" t="s">
        <v>174</v>
      </c>
      <c r="G67" s="146"/>
      <c r="H67" s="246" t="s">
        <v>146</v>
      </c>
      <c r="I67" s="242"/>
      <c r="J67" s="77" t="s">
        <v>147</v>
      </c>
    </row>
    <row r="68" spans="1:10" ht="12.75">
      <c r="A68" s="78"/>
      <c r="B68" s="79" t="s">
        <v>148</v>
      </c>
      <c r="C68" s="79" t="s">
        <v>149</v>
      </c>
      <c r="D68" s="79" t="s">
        <v>148</v>
      </c>
      <c r="E68" s="79" t="s">
        <v>149</v>
      </c>
      <c r="F68" s="79" t="s">
        <v>148</v>
      </c>
      <c r="G68" s="241" t="s">
        <v>149</v>
      </c>
      <c r="H68" s="247"/>
      <c r="I68" s="243"/>
      <c r="J68" s="80" t="s">
        <v>150</v>
      </c>
    </row>
    <row r="69" spans="1:10" ht="12.75">
      <c r="A69" s="81" t="s">
        <v>4</v>
      </c>
      <c r="B69" s="82" t="s">
        <v>79</v>
      </c>
      <c r="C69" s="82" t="s">
        <v>151</v>
      </c>
      <c r="D69" s="82" t="s">
        <v>197</v>
      </c>
      <c r="E69" s="82" t="s">
        <v>154</v>
      </c>
      <c r="F69" s="82"/>
      <c r="G69" s="83"/>
      <c r="H69" s="248" t="s">
        <v>4</v>
      </c>
      <c r="I69" s="244" t="s">
        <v>79</v>
      </c>
      <c r="J69" s="84">
        <v>3</v>
      </c>
    </row>
    <row r="70" spans="1:10" ht="12.75">
      <c r="A70" s="81" t="s">
        <v>6</v>
      </c>
      <c r="B70" s="82" t="s">
        <v>85</v>
      </c>
      <c r="C70" s="82" t="s">
        <v>158</v>
      </c>
      <c r="D70" s="82" t="s">
        <v>79</v>
      </c>
      <c r="E70" s="82" t="s">
        <v>151</v>
      </c>
      <c r="F70" s="82"/>
      <c r="G70" s="83"/>
      <c r="H70" s="248" t="s">
        <v>6</v>
      </c>
      <c r="I70" s="244" t="s">
        <v>85</v>
      </c>
      <c r="J70" s="84">
        <v>6</v>
      </c>
    </row>
    <row r="71" spans="1:10" ht="12.75">
      <c r="A71" s="81" t="s">
        <v>8</v>
      </c>
      <c r="B71" s="82" t="s">
        <v>82</v>
      </c>
      <c r="C71" s="82" t="s">
        <v>156</v>
      </c>
      <c r="D71" s="82" t="s">
        <v>82</v>
      </c>
      <c r="E71" s="82" t="s">
        <v>156</v>
      </c>
      <c r="F71" s="82"/>
      <c r="G71" s="83"/>
      <c r="H71" s="248" t="s">
        <v>8</v>
      </c>
      <c r="I71" s="244" t="s">
        <v>82</v>
      </c>
      <c r="J71" s="84">
        <v>6</v>
      </c>
    </row>
    <row r="72" spans="1:10" ht="12.75">
      <c r="A72" s="81" t="s">
        <v>9</v>
      </c>
      <c r="B72" s="82" t="s">
        <v>83</v>
      </c>
      <c r="C72" s="82" t="s">
        <v>155</v>
      </c>
      <c r="D72" s="82" t="s">
        <v>85</v>
      </c>
      <c r="E72" s="82" t="s">
        <v>158</v>
      </c>
      <c r="F72" s="82"/>
      <c r="G72" s="83"/>
      <c r="H72" s="248" t="s">
        <v>9</v>
      </c>
      <c r="I72" s="244" t="s">
        <v>197</v>
      </c>
      <c r="J72" s="84">
        <v>9</v>
      </c>
    </row>
    <row r="73" spans="1:10" ht="12.75">
      <c r="A73" s="81" t="s">
        <v>10</v>
      </c>
      <c r="B73" s="82" t="s">
        <v>80</v>
      </c>
      <c r="C73" s="82" t="s">
        <v>153</v>
      </c>
      <c r="D73" s="82" t="s">
        <v>80</v>
      </c>
      <c r="E73" s="82" t="s">
        <v>153</v>
      </c>
      <c r="F73" s="82"/>
      <c r="G73" s="83"/>
      <c r="H73" s="248" t="s">
        <v>10</v>
      </c>
      <c r="I73" s="244" t="s">
        <v>80</v>
      </c>
      <c r="J73" s="84">
        <v>10</v>
      </c>
    </row>
    <row r="74" spans="1:10" ht="12.75">
      <c r="A74" s="81" t="s">
        <v>11</v>
      </c>
      <c r="B74" s="82" t="s">
        <v>84</v>
      </c>
      <c r="C74" s="82" t="s">
        <v>153</v>
      </c>
      <c r="D74" s="82" t="s">
        <v>198</v>
      </c>
      <c r="E74" s="82" t="s">
        <v>154</v>
      </c>
      <c r="F74" s="82"/>
      <c r="G74" s="83"/>
      <c r="H74" s="248" t="s">
        <v>11</v>
      </c>
      <c r="I74" s="244" t="s">
        <v>83</v>
      </c>
      <c r="J74" s="84">
        <v>12</v>
      </c>
    </row>
    <row r="75" spans="1:10" ht="12.75">
      <c r="A75" s="90" t="s">
        <v>12</v>
      </c>
      <c r="B75" s="91" t="s">
        <v>81</v>
      </c>
      <c r="C75" s="91" t="s">
        <v>154</v>
      </c>
      <c r="D75" s="91" t="s">
        <v>81</v>
      </c>
      <c r="E75" s="91" t="s">
        <v>154</v>
      </c>
      <c r="F75" s="91"/>
      <c r="G75" s="92"/>
      <c r="H75" s="252" t="s">
        <v>12</v>
      </c>
      <c r="I75" s="244" t="s">
        <v>81</v>
      </c>
      <c r="J75" s="84">
        <v>14</v>
      </c>
    </row>
    <row r="76" spans="1:10" ht="12.75">
      <c r="A76" s="90" t="s">
        <v>13</v>
      </c>
      <c r="B76" s="91"/>
      <c r="C76" s="91"/>
      <c r="D76" s="82" t="s">
        <v>83</v>
      </c>
      <c r="E76" s="82" t="s">
        <v>155</v>
      </c>
      <c r="F76" s="91"/>
      <c r="G76" s="92"/>
      <c r="H76" s="252" t="s">
        <v>13</v>
      </c>
      <c r="I76" s="244" t="s">
        <v>198</v>
      </c>
      <c r="J76" s="84">
        <v>14</v>
      </c>
    </row>
    <row r="77" spans="1:10" ht="12.75">
      <c r="A77" s="90" t="s">
        <v>15</v>
      </c>
      <c r="B77" s="91"/>
      <c r="C77" s="91"/>
      <c r="D77" s="91" t="s">
        <v>230</v>
      </c>
      <c r="E77" s="91" t="s">
        <v>154</v>
      </c>
      <c r="F77" s="91"/>
      <c r="G77" s="92"/>
      <c r="H77" s="252" t="s">
        <v>15</v>
      </c>
      <c r="I77" s="244" t="s">
        <v>84</v>
      </c>
      <c r="J77" s="84">
        <v>16</v>
      </c>
    </row>
    <row r="78" spans="1:10" ht="13.5" thickBot="1">
      <c r="A78" s="85" t="s">
        <v>16</v>
      </c>
      <c r="B78" s="86"/>
      <c r="C78" s="86"/>
      <c r="D78" s="86" t="s">
        <v>84</v>
      </c>
      <c r="E78" s="86" t="s">
        <v>153</v>
      </c>
      <c r="F78" s="86"/>
      <c r="G78" s="87"/>
      <c r="H78" s="249" t="s">
        <v>16</v>
      </c>
      <c r="I78" s="245" t="s">
        <v>231</v>
      </c>
      <c r="J78" s="88">
        <v>17</v>
      </c>
    </row>
    <row r="79" ht="13.5" thickBot="1">
      <c r="A79" s="5"/>
    </row>
    <row r="80" spans="1:10" ht="16.5" thickBot="1">
      <c r="A80" s="141" t="s">
        <v>159</v>
      </c>
      <c r="B80" s="142"/>
      <c r="C80" s="142"/>
      <c r="D80" s="142"/>
      <c r="E80" s="142"/>
      <c r="F80" s="142"/>
      <c r="G80" s="142"/>
      <c r="H80" s="143"/>
      <c r="I80" s="143"/>
      <c r="J80" s="144"/>
    </row>
    <row r="81" spans="1:10" ht="13.5" thickTop="1">
      <c r="A81" s="76"/>
      <c r="B81" s="145" t="s">
        <v>172</v>
      </c>
      <c r="C81" s="145"/>
      <c r="D81" s="145" t="s">
        <v>173</v>
      </c>
      <c r="E81" s="145"/>
      <c r="F81" s="145" t="s">
        <v>174</v>
      </c>
      <c r="G81" s="146"/>
      <c r="H81" s="246" t="s">
        <v>146</v>
      </c>
      <c r="I81" s="242"/>
      <c r="J81" s="77" t="s">
        <v>147</v>
      </c>
    </row>
    <row r="82" spans="1:10" ht="12.75">
      <c r="A82" s="78"/>
      <c r="B82" s="79" t="s">
        <v>148</v>
      </c>
      <c r="C82" s="79" t="s">
        <v>149</v>
      </c>
      <c r="D82" s="79" t="s">
        <v>148</v>
      </c>
      <c r="E82" s="79" t="s">
        <v>149</v>
      </c>
      <c r="F82" s="79" t="s">
        <v>148</v>
      </c>
      <c r="G82" s="241" t="s">
        <v>149</v>
      </c>
      <c r="H82" s="247"/>
      <c r="I82" s="243"/>
      <c r="J82" s="80" t="s">
        <v>150</v>
      </c>
    </row>
    <row r="83" spans="1:10" ht="12.75">
      <c r="A83" s="81" t="s">
        <v>4</v>
      </c>
      <c r="B83" s="82" t="s">
        <v>46</v>
      </c>
      <c r="C83" s="82" t="s">
        <v>155</v>
      </c>
      <c r="D83" s="82" t="s">
        <v>42</v>
      </c>
      <c r="E83" s="82" t="s">
        <v>154</v>
      </c>
      <c r="F83" s="82"/>
      <c r="G83" s="83"/>
      <c r="H83" s="248" t="s">
        <v>4</v>
      </c>
      <c r="I83" s="244" t="s">
        <v>46</v>
      </c>
      <c r="J83" s="84">
        <v>3</v>
      </c>
    </row>
    <row r="84" spans="1:10" ht="12.75">
      <c r="A84" s="81" t="s">
        <v>6</v>
      </c>
      <c r="B84" s="82" t="s">
        <v>50</v>
      </c>
      <c r="C84" s="82" t="s">
        <v>160</v>
      </c>
      <c r="D84" s="82" t="s">
        <v>46</v>
      </c>
      <c r="E84" s="82" t="s">
        <v>155</v>
      </c>
      <c r="F84" s="82"/>
      <c r="G84" s="83"/>
      <c r="H84" s="248" t="s">
        <v>6</v>
      </c>
      <c r="I84" s="244" t="s">
        <v>42</v>
      </c>
      <c r="J84" s="84">
        <v>4</v>
      </c>
    </row>
    <row r="85" spans="1:10" ht="12.75">
      <c r="A85" s="81" t="s">
        <v>8</v>
      </c>
      <c r="B85" s="82" t="s">
        <v>42</v>
      </c>
      <c r="C85" s="82" t="s">
        <v>154</v>
      </c>
      <c r="D85" s="82" t="s">
        <v>50</v>
      </c>
      <c r="E85" s="82" t="s">
        <v>160</v>
      </c>
      <c r="F85" s="82"/>
      <c r="G85" s="83"/>
      <c r="H85" s="248" t="s">
        <v>8</v>
      </c>
      <c r="I85" s="244" t="s">
        <v>50</v>
      </c>
      <c r="J85" s="84">
        <v>5</v>
      </c>
    </row>
    <row r="86" spans="1:10" ht="12.75">
      <c r="A86" s="81" t="s">
        <v>9</v>
      </c>
      <c r="B86" s="82" t="s">
        <v>54</v>
      </c>
      <c r="C86" s="82" t="s">
        <v>154</v>
      </c>
      <c r="D86" s="82" t="s">
        <v>48</v>
      </c>
      <c r="E86" s="82" t="s">
        <v>153</v>
      </c>
      <c r="F86" s="82"/>
      <c r="G86" s="83"/>
      <c r="H86" s="248" t="s">
        <v>9</v>
      </c>
      <c r="I86" s="244" t="s">
        <v>48</v>
      </c>
      <c r="J86" s="84">
        <v>9</v>
      </c>
    </row>
    <row r="87" spans="1:10" ht="12.75">
      <c r="A87" s="81" t="s">
        <v>10</v>
      </c>
      <c r="B87" s="82" t="s">
        <v>48</v>
      </c>
      <c r="C87" s="82" t="s">
        <v>153</v>
      </c>
      <c r="D87" s="82" t="s">
        <v>49</v>
      </c>
      <c r="E87" s="82" t="s">
        <v>161</v>
      </c>
      <c r="F87" s="82"/>
      <c r="G87" s="83"/>
      <c r="H87" s="248" t="s">
        <v>10</v>
      </c>
      <c r="I87" s="244" t="s">
        <v>54</v>
      </c>
      <c r="J87" s="84">
        <v>12</v>
      </c>
    </row>
    <row r="88" spans="1:10" ht="12.75">
      <c r="A88" s="81" t="s">
        <v>11</v>
      </c>
      <c r="B88" s="82" t="s">
        <v>98</v>
      </c>
      <c r="C88" s="82" t="s">
        <v>154</v>
      </c>
      <c r="D88" s="82" t="s">
        <v>47</v>
      </c>
      <c r="E88" s="82" t="s">
        <v>153</v>
      </c>
      <c r="F88" s="82"/>
      <c r="G88" s="83"/>
      <c r="H88" s="248" t="s">
        <v>11</v>
      </c>
      <c r="I88" s="244" t="s">
        <v>49</v>
      </c>
      <c r="J88" s="84">
        <v>14</v>
      </c>
    </row>
    <row r="89" spans="1:10" ht="12.75">
      <c r="A89" s="81" t="s">
        <v>12</v>
      </c>
      <c r="B89" s="82" t="s">
        <v>45</v>
      </c>
      <c r="C89" s="82" t="s">
        <v>161</v>
      </c>
      <c r="D89" s="82" t="s">
        <v>45</v>
      </c>
      <c r="E89" s="82" t="s">
        <v>161</v>
      </c>
      <c r="F89" s="82"/>
      <c r="G89" s="83"/>
      <c r="H89" s="248" t="s">
        <v>12</v>
      </c>
      <c r="I89" s="244" t="s">
        <v>45</v>
      </c>
      <c r="J89" s="84">
        <v>14</v>
      </c>
    </row>
    <row r="90" spans="1:10" ht="12.75">
      <c r="A90" s="81" t="s">
        <v>13</v>
      </c>
      <c r="B90" s="82" t="s">
        <v>56</v>
      </c>
      <c r="C90" s="82" t="s">
        <v>153</v>
      </c>
      <c r="D90" s="82" t="s">
        <v>54</v>
      </c>
      <c r="E90" s="82" t="s">
        <v>154</v>
      </c>
      <c r="F90" s="82"/>
      <c r="G90" s="83"/>
      <c r="H90" s="248" t="s">
        <v>13</v>
      </c>
      <c r="I90" s="244" t="s">
        <v>98</v>
      </c>
      <c r="J90" s="84">
        <v>16</v>
      </c>
    </row>
    <row r="91" spans="1:10" ht="12.75">
      <c r="A91" s="81" t="s">
        <v>15</v>
      </c>
      <c r="B91" s="82" t="s">
        <v>49</v>
      </c>
      <c r="C91" s="82" t="s">
        <v>161</v>
      </c>
      <c r="D91" s="82" t="s">
        <v>44</v>
      </c>
      <c r="E91" s="82" t="s">
        <v>154</v>
      </c>
      <c r="F91" s="82"/>
      <c r="G91" s="83"/>
      <c r="H91" s="248" t="s">
        <v>15</v>
      </c>
      <c r="I91" s="244" t="s">
        <v>47</v>
      </c>
      <c r="J91" s="84">
        <v>19</v>
      </c>
    </row>
    <row r="92" spans="1:10" ht="12.75">
      <c r="A92" s="81" t="s">
        <v>16</v>
      </c>
      <c r="B92" s="82" t="s">
        <v>51</v>
      </c>
      <c r="C92" s="82" t="s">
        <v>153</v>
      </c>
      <c r="D92" s="82" t="s">
        <v>98</v>
      </c>
      <c r="E92" s="82" t="s">
        <v>154</v>
      </c>
      <c r="F92" s="82"/>
      <c r="G92" s="83"/>
      <c r="H92" s="248" t="s">
        <v>16</v>
      </c>
      <c r="I92" s="244" t="s">
        <v>44</v>
      </c>
      <c r="J92" s="84">
        <v>20</v>
      </c>
    </row>
    <row r="93" spans="1:10" ht="12.75">
      <c r="A93" s="81" t="s">
        <v>17</v>
      </c>
      <c r="B93" s="82" t="s">
        <v>44</v>
      </c>
      <c r="C93" s="82" t="s">
        <v>154</v>
      </c>
      <c r="D93" s="91" t="s">
        <v>43</v>
      </c>
      <c r="E93" s="91" t="s">
        <v>160</v>
      </c>
      <c r="F93" s="82"/>
      <c r="G93" s="83"/>
      <c r="H93" s="248" t="s">
        <v>17</v>
      </c>
      <c r="I93" s="244" t="s">
        <v>55</v>
      </c>
      <c r="J93" s="84">
        <v>24</v>
      </c>
    </row>
    <row r="94" spans="1:10" ht="12.75">
      <c r="A94" s="81" t="s">
        <v>100</v>
      </c>
      <c r="B94" s="82" t="s">
        <v>55</v>
      </c>
      <c r="C94" s="82" t="s">
        <v>161</v>
      </c>
      <c r="D94" s="82" t="s">
        <v>55</v>
      </c>
      <c r="E94" s="82" t="s">
        <v>161</v>
      </c>
      <c r="F94" s="82"/>
      <c r="G94" s="83"/>
      <c r="H94" s="252" t="s">
        <v>100</v>
      </c>
      <c r="I94" s="254" t="s">
        <v>43</v>
      </c>
      <c r="J94" s="93">
        <v>26</v>
      </c>
    </row>
    <row r="95" spans="1:10" ht="12.75">
      <c r="A95" s="81" t="s">
        <v>101</v>
      </c>
      <c r="B95" s="82" t="s">
        <v>47</v>
      </c>
      <c r="C95" s="82" t="s">
        <v>153</v>
      </c>
      <c r="D95" s="82" t="s">
        <v>53</v>
      </c>
      <c r="E95" s="82" t="s">
        <v>154</v>
      </c>
      <c r="F95" s="82"/>
      <c r="G95" s="83"/>
      <c r="H95" s="248" t="s">
        <v>101</v>
      </c>
      <c r="I95" s="244" t="s">
        <v>53</v>
      </c>
      <c r="J95" s="93">
        <v>27</v>
      </c>
    </row>
    <row r="96" spans="1:10" ht="12.75">
      <c r="A96" s="90" t="s">
        <v>102</v>
      </c>
      <c r="B96" s="82" t="s">
        <v>53</v>
      </c>
      <c r="C96" s="82" t="s">
        <v>154</v>
      </c>
      <c r="D96" s="82" t="s">
        <v>52</v>
      </c>
      <c r="E96" s="82" t="s">
        <v>161</v>
      </c>
      <c r="F96" s="82"/>
      <c r="G96" s="83"/>
      <c r="H96" s="248" t="s">
        <v>102</v>
      </c>
      <c r="I96" s="244" t="s">
        <v>56</v>
      </c>
      <c r="J96" s="84">
        <v>27</v>
      </c>
    </row>
    <row r="97" spans="1:10" ht="12.75">
      <c r="A97" s="90" t="s">
        <v>103</v>
      </c>
      <c r="B97" s="91" t="s">
        <v>43</v>
      </c>
      <c r="C97" s="91" t="s">
        <v>160</v>
      </c>
      <c r="D97" s="91" t="s">
        <v>199</v>
      </c>
      <c r="E97" s="91" t="s">
        <v>161</v>
      </c>
      <c r="F97" s="91"/>
      <c r="G97" s="92"/>
      <c r="H97" s="252" t="s">
        <v>103</v>
      </c>
      <c r="I97" s="244" t="s">
        <v>51</v>
      </c>
      <c r="J97" s="84">
        <v>29</v>
      </c>
    </row>
    <row r="98" spans="1:10" ht="12.75">
      <c r="A98" s="90" t="s">
        <v>143</v>
      </c>
      <c r="B98" s="91" t="s">
        <v>52</v>
      </c>
      <c r="C98" s="91" t="s">
        <v>161</v>
      </c>
      <c r="D98" s="91" t="s">
        <v>195</v>
      </c>
      <c r="E98" s="91" t="s">
        <v>154</v>
      </c>
      <c r="F98" s="91"/>
      <c r="G98" s="92"/>
      <c r="H98" s="252" t="s">
        <v>143</v>
      </c>
      <c r="I98" s="244" t="s">
        <v>52</v>
      </c>
      <c r="J98" s="84">
        <v>30</v>
      </c>
    </row>
    <row r="99" spans="1:10" ht="12.75">
      <c r="A99" s="90" t="s">
        <v>191</v>
      </c>
      <c r="B99" s="91"/>
      <c r="C99" s="91"/>
      <c r="D99" s="91" t="s">
        <v>194</v>
      </c>
      <c r="E99" s="91" t="s">
        <v>158</v>
      </c>
      <c r="F99" s="91"/>
      <c r="G99" s="92"/>
      <c r="H99" s="252" t="s">
        <v>191</v>
      </c>
      <c r="I99" s="244" t="s">
        <v>199</v>
      </c>
      <c r="J99" s="84">
        <v>32</v>
      </c>
    </row>
    <row r="100" spans="1:10" ht="12.75">
      <c r="A100" s="90" t="s">
        <v>229</v>
      </c>
      <c r="B100" s="91"/>
      <c r="C100" s="91"/>
      <c r="D100" s="91" t="s">
        <v>193</v>
      </c>
      <c r="E100" s="91" t="s">
        <v>154</v>
      </c>
      <c r="F100" s="91"/>
      <c r="G100" s="92"/>
      <c r="H100" s="252" t="s">
        <v>229</v>
      </c>
      <c r="I100" s="254" t="s">
        <v>195</v>
      </c>
      <c r="J100" s="93">
        <v>33</v>
      </c>
    </row>
    <row r="101" spans="1:10" ht="12.75">
      <c r="A101" s="90" t="s">
        <v>232</v>
      </c>
      <c r="B101" s="91"/>
      <c r="C101" s="91"/>
      <c r="D101" s="91"/>
      <c r="E101" s="91"/>
      <c r="F101" s="91"/>
      <c r="G101" s="92"/>
      <c r="H101" s="252" t="s">
        <v>232</v>
      </c>
      <c r="I101" s="254" t="s">
        <v>194</v>
      </c>
      <c r="J101" s="93">
        <v>34</v>
      </c>
    </row>
    <row r="102" spans="1:10" ht="13.5" thickBot="1">
      <c r="A102" s="85" t="s">
        <v>233</v>
      </c>
      <c r="B102" s="86"/>
      <c r="C102" s="86"/>
      <c r="D102" s="86"/>
      <c r="E102" s="86"/>
      <c r="F102" s="86"/>
      <c r="G102" s="87"/>
      <c r="H102" s="249" t="s">
        <v>233</v>
      </c>
      <c r="I102" s="245" t="s">
        <v>193</v>
      </c>
      <c r="J102" s="88">
        <v>35</v>
      </c>
    </row>
    <row r="103" ht="12.75">
      <c r="A103" s="5"/>
    </row>
    <row r="104" spans="1:2" ht="12.75">
      <c r="A104" s="5"/>
      <c r="B104" s="89" t="s">
        <v>162</v>
      </c>
    </row>
    <row r="105" spans="1:2" ht="12.75">
      <c r="A105" s="5" t="s">
        <v>163</v>
      </c>
      <c r="B105" t="s">
        <v>164</v>
      </c>
    </row>
    <row r="106" spans="1:2" ht="12.75">
      <c r="A106" s="5"/>
      <c r="B106" t="s">
        <v>165</v>
      </c>
    </row>
    <row r="107" spans="1:2" ht="12.75">
      <c r="A107" s="5"/>
      <c r="B107" t="s">
        <v>166</v>
      </c>
    </row>
    <row r="108" spans="1:2" ht="12.75">
      <c r="A108" s="5"/>
      <c r="B108" t="s">
        <v>167</v>
      </c>
    </row>
    <row r="109" spans="1:2" ht="12.75">
      <c r="A109" s="5" t="s">
        <v>163</v>
      </c>
      <c r="B109" t="s">
        <v>168</v>
      </c>
    </row>
    <row r="110" spans="1:2" ht="12.75">
      <c r="A110" s="5"/>
      <c r="B110" t="s">
        <v>169</v>
      </c>
    </row>
    <row r="111" spans="1:2" ht="12.75">
      <c r="A111" s="5"/>
      <c r="B111" t="s">
        <v>170</v>
      </c>
    </row>
    <row r="112" ht="12.75">
      <c r="A112" s="5"/>
    </row>
  </sheetData>
  <mergeCells count="30">
    <mergeCell ref="H67:I68"/>
    <mergeCell ref="H81:I82"/>
    <mergeCell ref="A40:J40"/>
    <mergeCell ref="B41:C41"/>
    <mergeCell ref="A56:J56"/>
    <mergeCell ref="D41:E41"/>
    <mergeCell ref="F41:G41"/>
    <mergeCell ref="H41:I42"/>
    <mergeCell ref="B57:C57"/>
    <mergeCell ref="A66:J66"/>
    <mergeCell ref="B67:C67"/>
    <mergeCell ref="D67:E67"/>
    <mergeCell ref="F67:G67"/>
    <mergeCell ref="D57:E57"/>
    <mergeCell ref="F57:G57"/>
    <mergeCell ref="H57:I58"/>
    <mergeCell ref="A80:J80"/>
    <mergeCell ref="B81:C81"/>
    <mergeCell ref="D81:E81"/>
    <mergeCell ref="F81:G81"/>
    <mergeCell ref="A4:J4"/>
    <mergeCell ref="B5:C5"/>
    <mergeCell ref="D5:E5"/>
    <mergeCell ref="F5:G5"/>
    <mergeCell ref="H5:I6"/>
    <mergeCell ref="A18:J18"/>
    <mergeCell ref="B19:C19"/>
    <mergeCell ref="D19:E19"/>
    <mergeCell ref="F19:G19"/>
    <mergeCell ref="H19:I20"/>
  </mergeCells>
  <printOptions/>
  <pageMargins left="1.68" right="0.75" top="0.66" bottom="0.61" header="0.4921259845" footer="0.4921259845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5" customWidth="1"/>
    <col min="2" max="2" width="15.75390625" style="2" customWidth="1"/>
    <col min="3" max="4" width="2.75390625" style="2" customWidth="1"/>
    <col min="5" max="5" width="15.75390625" style="2" customWidth="1"/>
    <col min="6" max="6" width="2.25390625" style="2" customWidth="1"/>
    <col min="7" max="7" width="2.875" style="2" customWidth="1"/>
    <col min="8" max="8" width="0.875" style="2" customWidth="1"/>
    <col min="9" max="10" width="2.875" style="0" customWidth="1"/>
    <col min="11" max="11" width="0.875" style="0" customWidth="1"/>
    <col min="12" max="13" width="2.875" style="0" customWidth="1"/>
    <col min="14" max="14" width="0.875" style="0" customWidth="1"/>
    <col min="15" max="16" width="2.875" style="0" customWidth="1"/>
    <col min="17" max="17" width="0.875" style="0" customWidth="1"/>
    <col min="18" max="18" width="2.875" style="2" customWidth="1"/>
    <col min="19" max="19" width="4.75390625" style="0" customWidth="1"/>
    <col min="20" max="20" width="2.75390625" style="0" customWidth="1"/>
    <col min="21" max="21" width="15.75390625" style="23" customWidth="1"/>
    <col min="22" max="22" width="3.125" style="0" customWidth="1"/>
    <col min="23" max="23" width="12.75390625" style="0" customWidth="1"/>
    <col min="24" max="24" width="15.75390625" style="0" customWidth="1"/>
    <col min="25" max="25" width="2.125" style="0" customWidth="1"/>
    <col min="26" max="26" width="2.875" style="0" customWidth="1"/>
    <col min="27" max="27" width="0.875" style="0" customWidth="1"/>
    <col min="28" max="29" width="2.875" style="0" customWidth="1"/>
    <col min="30" max="30" width="0.875" style="0" customWidth="1"/>
    <col min="31" max="32" width="2.875" style="0" customWidth="1"/>
    <col min="33" max="33" width="0.875" style="0" customWidth="1"/>
    <col min="34" max="35" width="2.875" style="0" customWidth="1"/>
    <col min="36" max="36" width="0.875" style="0" customWidth="1"/>
    <col min="37" max="37" width="2.875" style="0" customWidth="1"/>
    <col min="38" max="38" width="4.75390625" style="0" customWidth="1"/>
    <col min="39" max="39" width="3.25390625" style="0" customWidth="1"/>
    <col min="40" max="40" width="18.75390625" style="0" customWidth="1"/>
  </cols>
  <sheetData>
    <row r="1" spans="2:40" ht="15.75">
      <c r="B1" s="1" t="s">
        <v>0</v>
      </c>
      <c r="C1" s="1"/>
      <c r="D1" s="1"/>
      <c r="E1" s="1"/>
      <c r="F1" s="1"/>
      <c r="G1" s="1"/>
      <c r="H1" s="1"/>
      <c r="I1" s="2"/>
      <c r="J1" s="3"/>
      <c r="K1" s="3" t="s">
        <v>182</v>
      </c>
      <c r="U1"/>
      <c r="AD1" s="5"/>
      <c r="AN1" s="20" t="s">
        <v>183</v>
      </c>
    </row>
    <row r="2" spans="2:11" ht="15.75">
      <c r="B2" s="1"/>
      <c r="C2" s="1"/>
      <c r="D2" s="1"/>
      <c r="E2" s="1"/>
      <c r="F2" s="1"/>
      <c r="G2" s="1"/>
      <c r="H2" s="1"/>
      <c r="I2" s="2"/>
      <c r="K2" s="3" t="s">
        <v>41</v>
      </c>
    </row>
    <row r="3" spans="2:11" ht="12.75">
      <c r="B3" s="1" t="s">
        <v>1</v>
      </c>
      <c r="C3" s="1"/>
      <c r="D3" s="1"/>
      <c r="E3" s="1"/>
      <c r="F3" s="1"/>
      <c r="G3" s="1"/>
      <c r="H3" s="1"/>
      <c r="I3" s="2"/>
      <c r="K3" s="1" t="s">
        <v>181</v>
      </c>
    </row>
    <row r="4" spans="1:28" ht="13.5" customHeight="1">
      <c r="A4" s="98"/>
      <c r="B4" s="99"/>
      <c r="C4" s="99"/>
      <c r="D4" s="99"/>
      <c r="E4" s="99"/>
      <c r="F4" s="99"/>
      <c r="G4" s="99"/>
      <c r="H4" s="99"/>
      <c r="I4" s="100"/>
      <c r="J4" s="100"/>
      <c r="K4" s="100"/>
      <c r="L4" s="100"/>
      <c r="M4" s="100"/>
      <c r="N4" s="100"/>
      <c r="O4" s="100"/>
      <c r="P4" s="100"/>
      <c r="Q4" s="100"/>
      <c r="R4" s="99"/>
      <c r="S4" s="100"/>
      <c r="T4" s="100"/>
      <c r="U4" s="98"/>
      <c r="V4" s="100"/>
      <c r="W4" s="100"/>
      <c r="X4" s="100"/>
      <c r="Y4" s="100"/>
      <c r="Z4" s="100"/>
      <c r="AA4" s="100"/>
      <c r="AB4" s="100"/>
    </row>
    <row r="5" spans="1:35" ht="13.5" customHeight="1">
      <c r="A5"/>
      <c r="B5" s="101"/>
      <c r="C5"/>
      <c r="D5" s="22"/>
      <c r="E5" s="23"/>
      <c r="F5" s="23"/>
      <c r="G5" s="23"/>
      <c r="H5" s="23"/>
      <c r="R5"/>
      <c r="U5"/>
      <c r="V5" s="100"/>
      <c r="W5" s="100"/>
      <c r="X5" s="100"/>
      <c r="Y5" s="100"/>
      <c r="Z5" s="100"/>
      <c r="AA5" s="100"/>
      <c r="AB5" s="100"/>
      <c r="AF5" s="11"/>
      <c r="AG5" s="11"/>
      <c r="AH5" s="11"/>
      <c r="AI5" s="11"/>
    </row>
    <row r="6" spans="1:35" ht="13.5" customHeight="1" thickBot="1">
      <c r="A6" s="102">
        <v>8</v>
      </c>
      <c r="B6" s="103" t="s">
        <v>49</v>
      </c>
      <c r="C6"/>
      <c r="D6" s="51"/>
      <c r="E6" s="52"/>
      <c r="F6" s="53"/>
      <c r="G6" s="190" t="s">
        <v>3</v>
      </c>
      <c r="H6" s="191"/>
      <c r="I6" s="192"/>
      <c r="J6" s="193" t="s">
        <v>5</v>
      </c>
      <c r="K6" s="191"/>
      <c r="L6" s="192"/>
      <c r="M6" s="193" t="s">
        <v>7</v>
      </c>
      <c r="N6" s="191"/>
      <c r="O6" s="194"/>
      <c r="P6" s="190" t="s">
        <v>28</v>
      </c>
      <c r="Q6" s="191"/>
      <c r="R6" s="192"/>
      <c r="S6" s="10" t="s">
        <v>14</v>
      </c>
      <c r="T6" s="9"/>
      <c r="U6" s="9"/>
      <c r="V6" s="100"/>
      <c r="W6" s="100"/>
      <c r="X6" s="100"/>
      <c r="Y6" s="100"/>
      <c r="Z6" s="100"/>
      <c r="AA6" s="100"/>
      <c r="AB6" s="100"/>
      <c r="AF6" s="11"/>
      <c r="AG6" s="11"/>
      <c r="AH6" s="11"/>
      <c r="AI6" s="11"/>
    </row>
    <row r="7" spans="1:40" ht="13.5" customHeight="1" thickBot="1" thickTop="1">
      <c r="A7" s="104"/>
      <c r="B7" s="105"/>
      <c r="C7" s="109"/>
      <c r="D7" s="150"/>
      <c r="E7" s="150" t="s">
        <v>49</v>
      </c>
      <c r="F7" s="152" t="s">
        <v>3</v>
      </c>
      <c r="G7" s="154"/>
      <c r="H7" s="156"/>
      <c r="I7" s="158"/>
      <c r="J7" s="148">
        <v>6</v>
      </c>
      <c r="K7" s="187" t="s">
        <v>29</v>
      </c>
      <c r="L7" s="214">
        <v>21</v>
      </c>
      <c r="M7" s="148">
        <v>21</v>
      </c>
      <c r="N7" s="187" t="s">
        <v>29</v>
      </c>
      <c r="O7" s="179">
        <v>10</v>
      </c>
      <c r="P7" s="222">
        <f>J7+M7</f>
        <v>27</v>
      </c>
      <c r="Q7" s="220" t="s">
        <v>29</v>
      </c>
      <c r="R7" s="221">
        <f>L7+O7</f>
        <v>31</v>
      </c>
      <c r="S7" s="207" t="s">
        <v>95</v>
      </c>
      <c r="T7" s="208" t="s">
        <v>4</v>
      </c>
      <c r="U7" s="209" t="s">
        <v>46</v>
      </c>
      <c r="V7" s="110"/>
      <c r="W7" s="110"/>
      <c r="X7" s="96" t="str">
        <f>U7</f>
        <v>Louda Jan</v>
      </c>
      <c r="Y7" s="110"/>
      <c r="Z7" s="100"/>
      <c r="AA7" s="100"/>
      <c r="AB7" s="100"/>
      <c r="AC7" s="215" t="s">
        <v>46</v>
      </c>
      <c r="AD7" s="215"/>
      <c r="AE7" s="215"/>
      <c r="AF7" s="215"/>
      <c r="AG7" s="215"/>
      <c r="AH7" s="215"/>
      <c r="AI7" s="215"/>
      <c r="AM7" s="111" t="s">
        <v>4</v>
      </c>
      <c r="AN7" s="112" t="s">
        <v>42</v>
      </c>
    </row>
    <row r="8" spans="1:40" ht="13.5" customHeight="1">
      <c r="A8" s="102">
        <v>17</v>
      </c>
      <c r="B8" s="113" t="s">
        <v>194</v>
      </c>
      <c r="C8"/>
      <c r="D8" s="151"/>
      <c r="E8" s="151"/>
      <c r="F8" s="153"/>
      <c r="G8" s="155"/>
      <c r="H8" s="157"/>
      <c r="I8" s="159"/>
      <c r="J8" s="149"/>
      <c r="K8" s="185"/>
      <c r="L8" s="177"/>
      <c r="M8" s="149"/>
      <c r="N8" s="185"/>
      <c r="O8" s="180"/>
      <c r="P8" s="212"/>
      <c r="Q8" s="213"/>
      <c r="R8" s="203"/>
      <c r="S8" s="204"/>
      <c r="T8" s="205"/>
      <c r="U8" s="206"/>
      <c r="V8" s="100"/>
      <c r="W8" s="100"/>
      <c r="X8" s="114"/>
      <c r="Y8" s="115"/>
      <c r="Z8" s="100"/>
      <c r="AA8" s="100"/>
      <c r="AB8" s="100"/>
      <c r="AC8" s="217" t="s">
        <v>129</v>
      </c>
      <c r="AD8" s="217"/>
      <c r="AE8" s="217"/>
      <c r="AF8" s="217"/>
      <c r="AG8" s="217"/>
      <c r="AH8" s="217"/>
      <c r="AI8" s="218"/>
      <c r="AM8" s="116"/>
      <c r="AN8" s="117" t="s">
        <v>129</v>
      </c>
    </row>
    <row r="9" spans="1:40" ht="13.5" customHeight="1" thickBot="1">
      <c r="A9" s="101"/>
      <c r="B9" s="101"/>
      <c r="C9"/>
      <c r="D9" s="170" t="s">
        <v>95</v>
      </c>
      <c r="E9" s="170" t="s">
        <v>46</v>
      </c>
      <c r="F9" s="172" t="s">
        <v>5</v>
      </c>
      <c r="G9" s="174">
        <f>L7</f>
        <v>21</v>
      </c>
      <c r="H9" s="164" t="s">
        <v>29</v>
      </c>
      <c r="I9" s="106">
        <f>J7</f>
        <v>6</v>
      </c>
      <c r="J9" s="108"/>
      <c r="K9" s="160"/>
      <c r="L9" s="183"/>
      <c r="M9" s="166">
        <v>21</v>
      </c>
      <c r="N9" s="168" t="s">
        <v>29</v>
      </c>
      <c r="O9" s="186">
        <v>4</v>
      </c>
      <c r="P9" s="210">
        <f>G9+M9</f>
        <v>42</v>
      </c>
      <c r="Q9" s="195" t="s">
        <v>29</v>
      </c>
      <c r="R9" s="197">
        <f>I9+O9</f>
        <v>10</v>
      </c>
      <c r="S9" s="199" t="s">
        <v>34</v>
      </c>
      <c r="T9" s="201" t="s">
        <v>6</v>
      </c>
      <c r="U9" s="188" t="s">
        <v>49</v>
      </c>
      <c r="V9" s="110"/>
      <c r="W9" s="100"/>
      <c r="X9" s="96" t="str">
        <f>U15</f>
        <v>Hadáček Albert</v>
      </c>
      <c r="Y9" s="118"/>
      <c r="Z9" s="100"/>
      <c r="AA9" s="100"/>
      <c r="AB9" s="100"/>
      <c r="AC9" s="215" t="s">
        <v>42</v>
      </c>
      <c r="AD9" s="215"/>
      <c r="AE9" s="215"/>
      <c r="AF9" s="215"/>
      <c r="AG9" s="215"/>
      <c r="AH9" s="215"/>
      <c r="AI9" s="223"/>
      <c r="AM9" s="111" t="s">
        <v>6</v>
      </c>
      <c r="AN9" s="112" t="s">
        <v>46</v>
      </c>
    </row>
    <row r="10" spans="1:40" ht="13.5" customHeight="1">
      <c r="A10" s="102">
        <v>9</v>
      </c>
      <c r="B10" s="103" t="s">
        <v>44</v>
      </c>
      <c r="C10"/>
      <c r="D10" s="151"/>
      <c r="E10" s="151"/>
      <c r="F10" s="153"/>
      <c r="G10" s="181"/>
      <c r="H10" s="176"/>
      <c r="I10" s="177"/>
      <c r="J10" s="178"/>
      <c r="K10" s="182"/>
      <c r="L10" s="184"/>
      <c r="M10" s="149"/>
      <c r="N10" s="185"/>
      <c r="O10" s="180"/>
      <c r="P10" s="212"/>
      <c r="Q10" s="213"/>
      <c r="R10" s="203"/>
      <c r="S10" s="204"/>
      <c r="T10" s="205"/>
      <c r="U10" s="206"/>
      <c r="V10" s="100"/>
      <c r="W10" s="100"/>
      <c r="X10" s="114"/>
      <c r="Y10" s="100"/>
      <c r="Z10" s="100"/>
      <c r="AA10" s="100"/>
      <c r="AB10" s="100"/>
      <c r="AC10" s="217" t="s">
        <v>109</v>
      </c>
      <c r="AD10" s="217"/>
      <c r="AE10" s="217"/>
      <c r="AF10" s="217"/>
      <c r="AG10" s="217"/>
      <c r="AH10" s="217"/>
      <c r="AI10" s="217"/>
      <c r="AM10" s="116"/>
      <c r="AN10" s="117" t="s">
        <v>130</v>
      </c>
    </row>
    <row r="11" spans="1:35" ht="13.5" customHeight="1">
      <c r="A11" s="104"/>
      <c r="B11" s="105"/>
      <c r="C11" s="109"/>
      <c r="D11" s="170"/>
      <c r="E11" s="170" t="s">
        <v>44</v>
      </c>
      <c r="F11" s="172" t="s">
        <v>7</v>
      </c>
      <c r="G11" s="174">
        <f>O7</f>
        <v>10</v>
      </c>
      <c r="H11" s="164" t="s">
        <v>29</v>
      </c>
      <c r="I11" s="106">
        <f>M7</f>
        <v>21</v>
      </c>
      <c r="J11" s="166">
        <f>O9</f>
        <v>4</v>
      </c>
      <c r="K11" s="168" t="s">
        <v>29</v>
      </c>
      <c r="L11" s="106">
        <f>M9</f>
        <v>21</v>
      </c>
      <c r="M11" s="108"/>
      <c r="N11" s="160"/>
      <c r="O11" s="162"/>
      <c r="P11" s="210">
        <f>G11+J11</f>
        <v>14</v>
      </c>
      <c r="Q11" s="195" t="s">
        <v>29</v>
      </c>
      <c r="R11" s="197">
        <f>I11+L11</f>
        <v>42</v>
      </c>
      <c r="S11" s="199" t="s">
        <v>96</v>
      </c>
      <c r="T11" s="201" t="s">
        <v>8</v>
      </c>
      <c r="U11" s="188" t="s">
        <v>44</v>
      </c>
      <c r="V11" s="110"/>
      <c r="W11" s="100"/>
      <c r="X11" s="96" t="str">
        <f>U23</f>
        <v>Siviglia Dario</v>
      </c>
      <c r="Y11" s="110"/>
      <c r="Z11" s="100"/>
      <c r="AA11" s="100"/>
      <c r="AB11" s="100"/>
      <c r="AC11" s="119"/>
      <c r="AD11" s="119"/>
      <c r="AE11" s="119"/>
      <c r="AF11" s="11"/>
      <c r="AG11" s="11"/>
      <c r="AH11" s="11"/>
      <c r="AI11" s="11"/>
    </row>
    <row r="12" spans="1:40" ht="13.5" customHeight="1" thickBot="1">
      <c r="A12" s="102">
        <v>16</v>
      </c>
      <c r="B12" s="113" t="s">
        <v>199</v>
      </c>
      <c r="C12"/>
      <c r="D12" s="171"/>
      <c r="E12" s="171"/>
      <c r="F12" s="173"/>
      <c r="G12" s="175"/>
      <c r="H12" s="165"/>
      <c r="I12" s="107"/>
      <c r="J12" s="167"/>
      <c r="K12" s="169"/>
      <c r="L12" s="107"/>
      <c r="M12" s="97"/>
      <c r="N12" s="161"/>
      <c r="O12" s="163"/>
      <c r="P12" s="211"/>
      <c r="Q12" s="196"/>
      <c r="R12" s="198"/>
      <c r="S12" s="200"/>
      <c r="T12" s="202"/>
      <c r="U12" s="189"/>
      <c r="V12" s="100"/>
      <c r="W12" s="100"/>
      <c r="X12" s="114"/>
      <c r="Y12" s="115"/>
      <c r="Z12" s="100"/>
      <c r="AA12" s="100"/>
      <c r="AB12" s="100"/>
      <c r="AC12" s="215" t="s">
        <v>48</v>
      </c>
      <c r="AD12" s="215"/>
      <c r="AE12" s="215"/>
      <c r="AF12" s="215"/>
      <c r="AG12" s="215"/>
      <c r="AH12" s="215"/>
      <c r="AI12" s="215"/>
      <c r="AM12" s="111" t="s">
        <v>8</v>
      </c>
      <c r="AN12" s="112" t="s">
        <v>50</v>
      </c>
    </row>
    <row r="13" spans="1:40" ht="13.5" customHeight="1" thickTop="1">
      <c r="A13" s="101"/>
      <c r="B13" s="101"/>
      <c r="C13"/>
      <c r="D13" s="22"/>
      <c r="E13" s="6"/>
      <c r="F13" s="6"/>
      <c r="G13" s="42"/>
      <c r="H13" s="24"/>
      <c r="I13" s="25"/>
      <c r="J13" s="31"/>
      <c r="K13" s="31"/>
      <c r="L13" s="31"/>
      <c r="M13" s="32"/>
      <c r="N13" s="32"/>
      <c r="O13" s="25"/>
      <c r="P13" s="25"/>
      <c r="Q13" s="25"/>
      <c r="R13" s="25"/>
      <c r="S13" s="32"/>
      <c r="T13" s="32"/>
      <c r="U13" s="32"/>
      <c r="V13" s="100"/>
      <c r="W13" s="100"/>
      <c r="X13" s="114"/>
      <c r="Y13" s="120"/>
      <c r="Z13" s="100"/>
      <c r="AA13" s="100"/>
      <c r="AB13" s="100"/>
      <c r="AC13" s="217" t="s">
        <v>130</v>
      </c>
      <c r="AD13" s="217"/>
      <c r="AE13" s="217"/>
      <c r="AF13" s="217"/>
      <c r="AG13" s="217"/>
      <c r="AH13" s="217"/>
      <c r="AI13" s="218"/>
      <c r="AM13" s="116"/>
      <c r="AN13" s="117" t="s">
        <v>117</v>
      </c>
    </row>
    <row r="14" spans="1:40" ht="13.5" customHeight="1" thickBot="1">
      <c r="A14"/>
      <c r="B14"/>
      <c r="C14"/>
      <c r="D14" s="51"/>
      <c r="E14" s="52"/>
      <c r="F14" s="53"/>
      <c r="G14" s="190" t="s">
        <v>3</v>
      </c>
      <c r="H14" s="191"/>
      <c r="I14" s="192"/>
      <c r="J14" s="193" t="s">
        <v>5</v>
      </c>
      <c r="K14" s="191"/>
      <c r="L14" s="192"/>
      <c r="M14" s="193" t="s">
        <v>7</v>
      </c>
      <c r="N14" s="191"/>
      <c r="O14" s="194"/>
      <c r="P14" s="190" t="s">
        <v>28</v>
      </c>
      <c r="Q14" s="191"/>
      <c r="R14" s="192"/>
      <c r="S14" s="10" t="s">
        <v>14</v>
      </c>
      <c r="T14" s="9"/>
      <c r="U14" s="9"/>
      <c r="V14" s="100"/>
      <c r="W14" s="100"/>
      <c r="X14" s="114"/>
      <c r="Y14" s="120"/>
      <c r="Z14" s="100"/>
      <c r="AA14" s="100"/>
      <c r="AB14" s="100"/>
      <c r="AC14" s="215" t="s">
        <v>50</v>
      </c>
      <c r="AD14" s="215"/>
      <c r="AE14" s="215"/>
      <c r="AF14" s="215"/>
      <c r="AG14" s="215"/>
      <c r="AH14" s="215"/>
      <c r="AI14" s="223"/>
      <c r="AM14" s="111" t="s">
        <v>9</v>
      </c>
      <c r="AN14" s="112" t="s">
        <v>48</v>
      </c>
    </row>
    <row r="15" spans="1:40" ht="13.5" customHeight="1" thickTop="1">
      <c r="A15"/>
      <c r="B15"/>
      <c r="C15"/>
      <c r="D15" s="150" t="s">
        <v>184</v>
      </c>
      <c r="E15" s="150" t="s">
        <v>54</v>
      </c>
      <c r="F15" s="152" t="s">
        <v>3</v>
      </c>
      <c r="G15" s="154"/>
      <c r="H15" s="156"/>
      <c r="I15" s="158"/>
      <c r="J15" s="148">
        <v>21</v>
      </c>
      <c r="K15" s="187" t="s">
        <v>29</v>
      </c>
      <c r="L15" s="214">
        <v>7</v>
      </c>
      <c r="M15" s="148">
        <v>13</v>
      </c>
      <c r="N15" s="187" t="s">
        <v>29</v>
      </c>
      <c r="O15" s="179">
        <v>21</v>
      </c>
      <c r="P15" s="222">
        <f>J15+M15</f>
        <v>34</v>
      </c>
      <c r="Q15" s="220" t="s">
        <v>29</v>
      </c>
      <c r="R15" s="221">
        <f>L15+O15</f>
        <v>28</v>
      </c>
      <c r="S15" s="207" t="s">
        <v>95</v>
      </c>
      <c r="T15" s="208" t="s">
        <v>4</v>
      </c>
      <c r="U15" s="209" t="s">
        <v>48</v>
      </c>
      <c r="V15" s="110"/>
      <c r="W15" s="100"/>
      <c r="X15" s="96" t="str">
        <f>U31</f>
        <v>Kukač Jindřich</v>
      </c>
      <c r="Y15" s="118"/>
      <c r="Z15" s="100"/>
      <c r="AA15" s="100"/>
      <c r="AB15" s="100"/>
      <c r="AC15" s="217" t="s">
        <v>111</v>
      </c>
      <c r="AD15" s="217"/>
      <c r="AE15" s="217"/>
      <c r="AF15" s="217"/>
      <c r="AG15" s="217"/>
      <c r="AH15" s="217"/>
      <c r="AI15" s="217"/>
      <c r="AM15" s="116"/>
      <c r="AN15" s="117" t="s">
        <v>118</v>
      </c>
    </row>
    <row r="16" spans="1:39" ht="13.5" customHeight="1">
      <c r="A16" s="102">
        <v>12</v>
      </c>
      <c r="B16" s="103" t="s">
        <v>53</v>
      </c>
      <c r="C16"/>
      <c r="D16" s="151"/>
      <c r="E16" s="151"/>
      <c r="F16" s="153"/>
      <c r="G16" s="155"/>
      <c r="H16" s="157"/>
      <c r="I16" s="159"/>
      <c r="J16" s="149"/>
      <c r="K16" s="185"/>
      <c r="L16" s="177"/>
      <c r="M16" s="149"/>
      <c r="N16" s="185"/>
      <c r="O16" s="180"/>
      <c r="P16" s="212"/>
      <c r="Q16" s="213"/>
      <c r="R16" s="203"/>
      <c r="S16" s="204"/>
      <c r="T16" s="205"/>
      <c r="U16" s="206"/>
      <c r="V16" s="100"/>
      <c r="W16" s="100"/>
      <c r="X16" s="114"/>
      <c r="Y16" s="100"/>
      <c r="Z16" s="100"/>
      <c r="AA16" s="100"/>
      <c r="AB16" s="100"/>
      <c r="AC16" s="119"/>
      <c r="AD16" s="119"/>
      <c r="AE16" s="119"/>
      <c r="AF16" s="11"/>
      <c r="AG16" s="121"/>
      <c r="AH16" s="11"/>
      <c r="AI16" s="11"/>
      <c r="AM16" s="116"/>
    </row>
    <row r="17" spans="1:40" ht="13.5" customHeight="1" thickBot="1">
      <c r="A17" s="104"/>
      <c r="B17" s="105"/>
      <c r="C17" s="109"/>
      <c r="D17" s="170"/>
      <c r="E17" s="170" t="s">
        <v>43</v>
      </c>
      <c r="F17" s="172" t="s">
        <v>5</v>
      </c>
      <c r="G17" s="174">
        <f>L15</f>
        <v>7</v>
      </c>
      <c r="H17" s="164" t="s">
        <v>29</v>
      </c>
      <c r="I17" s="106">
        <f>J15</f>
        <v>21</v>
      </c>
      <c r="J17" s="108"/>
      <c r="K17" s="160"/>
      <c r="L17" s="183"/>
      <c r="M17" s="166">
        <v>6</v>
      </c>
      <c r="N17" s="168" t="s">
        <v>29</v>
      </c>
      <c r="O17" s="186">
        <v>21</v>
      </c>
      <c r="P17" s="210">
        <f>G17+M17</f>
        <v>13</v>
      </c>
      <c r="Q17" s="195" t="s">
        <v>29</v>
      </c>
      <c r="R17" s="197">
        <f>I17+O17</f>
        <v>42</v>
      </c>
      <c r="S17" s="199" t="s">
        <v>96</v>
      </c>
      <c r="T17" s="201" t="s">
        <v>6</v>
      </c>
      <c r="U17" s="188" t="s">
        <v>54</v>
      </c>
      <c r="V17" s="110"/>
      <c r="W17" s="100"/>
      <c r="X17" s="96" t="str">
        <f>U9</f>
        <v>Pistulka Radek</v>
      </c>
      <c r="Y17" s="110"/>
      <c r="Z17" s="100"/>
      <c r="AA17" s="100"/>
      <c r="AB17" s="100"/>
      <c r="AC17" s="215" t="s">
        <v>49</v>
      </c>
      <c r="AD17" s="215"/>
      <c r="AE17" s="215"/>
      <c r="AF17" s="215"/>
      <c r="AG17" s="215"/>
      <c r="AH17" s="215"/>
      <c r="AI17" s="215"/>
      <c r="AM17" s="111" t="s">
        <v>10</v>
      </c>
      <c r="AN17" s="112" t="s">
        <v>49</v>
      </c>
    </row>
    <row r="18" spans="1:40" ht="13.5" customHeight="1">
      <c r="A18" s="102">
        <v>13</v>
      </c>
      <c r="B18" s="113" t="s">
        <v>43</v>
      </c>
      <c r="C18"/>
      <c r="D18" s="151"/>
      <c r="E18" s="151"/>
      <c r="F18" s="153"/>
      <c r="G18" s="181"/>
      <c r="H18" s="176"/>
      <c r="I18" s="177"/>
      <c r="J18" s="178"/>
      <c r="K18" s="182"/>
      <c r="L18" s="184"/>
      <c r="M18" s="149"/>
      <c r="N18" s="185"/>
      <c r="O18" s="180"/>
      <c r="P18" s="212"/>
      <c r="Q18" s="213"/>
      <c r="R18" s="203"/>
      <c r="S18" s="204"/>
      <c r="T18" s="205"/>
      <c r="U18" s="206"/>
      <c r="V18" s="100"/>
      <c r="W18" s="100"/>
      <c r="X18" s="114"/>
      <c r="Y18" s="115"/>
      <c r="Z18" s="100"/>
      <c r="AA18" s="100"/>
      <c r="AB18" s="100"/>
      <c r="AC18" s="217" t="s">
        <v>135</v>
      </c>
      <c r="AD18" s="217"/>
      <c r="AE18" s="217"/>
      <c r="AF18" s="217"/>
      <c r="AG18" s="217"/>
      <c r="AH18" s="217"/>
      <c r="AI18" s="218"/>
      <c r="AM18" s="116"/>
      <c r="AN18" s="117" t="s">
        <v>139</v>
      </c>
    </row>
    <row r="19" spans="1:40" ht="13.5" customHeight="1" thickBot="1">
      <c r="A19" s="101"/>
      <c r="B19" s="101"/>
      <c r="C19"/>
      <c r="D19" s="170" t="s">
        <v>185</v>
      </c>
      <c r="E19" s="170" t="s">
        <v>48</v>
      </c>
      <c r="F19" s="172" t="s">
        <v>7</v>
      </c>
      <c r="G19" s="174">
        <f>O15</f>
        <v>21</v>
      </c>
      <c r="H19" s="164" t="s">
        <v>29</v>
      </c>
      <c r="I19" s="106">
        <f>M15</f>
        <v>13</v>
      </c>
      <c r="J19" s="166">
        <f>O17</f>
        <v>21</v>
      </c>
      <c r="K19" s="168" t="s">
        <v>29</v>
      </c>
      <c r="L19" s="106">
        <f>M17</f>
        <v>6</v>
      </c>
      <c r="M19" s="108"/>
      <c r="N19" s="160"/>
      <c r="O19" s="162"/>
      <c r="P19" s="210">
        <f>G19+J19</f>
        <v>42</v>
      </c>
      <c r="Q19" s="195" t="s">
        <v>29</v>
      </c>
      <c r="R19" s="197">
        <f>I19+L19</f>
        <v>19</v>
      </c>
      <c r="S19" s="199" t="s">
        <v>34</v>
      </c>
      <c r="T19" s="201" t="s">
        <v>8</v>
      </c>
      <c r="U19" s="188" t="s">
        <v>43</v>
      </c>
      <c r="V19" s="110"/>
      <c r="W19" s="100"/>
      <c r="X19" s="96" t="str">
        <f>U17</f>
        <v>Šuhajda Martin</v>
      </c>
      <c r="Y19" s="118"/>
      <c r="Z19" s="100"/>
      <c r="AA19" s="100"/>
      <c r="AB19" s="100"/>
      <c r="AC19" s="215" t="s">
        <v>47</v>
      </c>
      <c r="AD19" s="215"/>
      <c r="AE19" s="215"/>
      <c r="AF19" s="215"/>
      <c r="AG19" s="215"/>
      <c r="AH19" s="215"/>
      <c r="AI19" s="223"/>
      <c r="AM19" s="111" t="s">
        <v>11</v>
      </c>
      <c r="AN19" s="112" t="s">
        <v>47</v>
      </c>
    </row>
    <row r="20" spans="1:40" ht="13.5" customHeight="1" thickBot="1">
      <c r="A20" s="101"/>
      <c r="B20" s="101"/>
      <c r="C20"/>
      <c r="D20" s="171"/>
      <c r="E20" s="171"/>
      <c r="F20" s="173"/>
      <c r="G20" s="175"/>
      <c r="H20" s="165"/>
      <c r="I20" s="107"/>
      <c r="J20" s="167"/>
      <c r="K20" s="169"/>
      <c r="L20" s="107"/>
      <c r="M20" s="97"/>
      <c r="N20" s="161"/>
      <c r="O20" s="163"/>
      <c r="P20" s="211"/>
      <c r="Q20" s="196"/>
      <c r="R20" s="198"/>
      <c r="S20" s="200"/>
      <c r="T20" s="202"/>
      <c r="U20" s="189"/>
      <c r="V20" s="100"/>
      <c r="W20" s="100"/>
      <c r="X20" s="114"/>
      <c r="Y20" s="100"/>
      <c r="Z20" s="100"/>
      <c r="AA20" s="100"/>
      <c r="AB20" s="100"/>
      <c r="AC20" s="217" t="s">
        <v>109</v>
      </c>
      <c r="AD20" s="217"/>
      <c r="AE20" s="217"/>
      <c r="AF20" s="217"/>
      <c r="AG20" s="217"/>
      <c r="AH20" s="217"/>
      <c r="AI20" s="217"/>
      <c r="AM20" s="116"/>
      <c r="AN20" s="117" t="s">
        <v>126</v>
      </c>
    </row>
    <row r="21" spans="1:39" ht="13.5" customHeight="1" thickTop="1">
      <c r="A21" s="101"/>
      <c r="B21" s="101"/>
      <c r="C21"/>
      <c r="D21" s="22"/>
      <c r="E21" s="6"/>
      <c r="F21" s="6"/>
      <c r="G21" s="42"/>
      <c r="H21" s="24"/>
      <c r="I21" s="25"/>
      <c r="J21" s="31"/>
      <c r="K21" s="31"/>
      <c r="L21" s="31"/>
      <c r="M21" s="32"/>
      <c r="N21" s="32"/>
      <c r="O21" s="25"/>
      <c r="P21" s="25"/>
      <c r="Q21" s="25"/>
      <c r="R21" s="25"/>
      <c r="S21" s="32"/>
      <c r="T21" s="32"/>
      <c r="U21" s="32"/>
      <c r="V21" s="100"/>
      <c r="W21" s="100"/>
      <c r="X21" s="114"/>
      <c r="Y21" s="100"/>
      <c r="Z21" s="100"/>
      <c r="AA21" s="100"/>
      <c r="AB21" s="100"/>
      <c r="AC21" s="11"/>
      <c r="AD21" s="11"/>
      <c r="AE21" s="11"/>
      <c r="AF21" s="11"/>
      <c r="AG21" s="121"/>
      <c r="AH21" s="11"/>
      <c r="AI21" s="11"/>
      <c r="AM21" s="116"/>
    </row>
    <row r="22" spans="1:39" ht="13.5" customHeight="1" thickBot="1">
      <c r="A22" s="102">
        <v>11</v>
      </c>
      <c r="B22" s="103" t="s">
        <v>47</v>
      </c>
      <c r="C22"/>
      <c r="D22" s="51"/>
      <c r="E22" s="52"/>
      <c r="F22" s="53"/>
      <c r="G22" s="190" t="s">
        <v>3</v>
      </c>
      <c r="H22" s="191"/>
      <c r="I22" s="192"/>
      <c r="J22" s="193" t="s">
        <v>5</v>
      </c>
      <c r="K22" s="191"/>
      <c r="L22" s="192"/>
      <c r="M22" s="193" t="s">
        <v>7</v>
      </c>
      <c r="N22" s="191"/>
      <c r="O22" s="194"/>
      <c r="P22" s="190" t="s">
        <v>28</v>
      </c>
      <c r="Q22" s="191"/>
      <c r="R22" s="192"/>
      <c r="S22" s="10" t="s">
        <v>14</v>
      </c>
      <c r="T22" s="9"/>
      <c r="U22" s="9"/>
      <c r="V22" s="100"/>
      <c r="W22" s="100"/>
      <c r="X22" s="114"/>
      <c r="Y22" s="100"/>
      <c r="Z22" s="100"/>
      <c r="AA22" s="100"/>
      <c r="AB22" s="100"/>
      <c r="AC22" s="11"/>
      <c r="AD22" s="11"/>
      <c r="AE22" s="11"/>
      <c r="AF22" s="11"/>
      <c r="AG22" s="121"/>
      <c r="AH22" s="11"/>
      <c r="AI22" s="11"/>
      <c r="AM22" s="116"/>
    </row>
    <row r="23" spans="1:40" ht="13.5" customHeight="1" thickBot="1" thickTop="1">
      <c r="A23" s="104"/>
      <c r="B23" s="105"/>
      <c r="C23" s="109"/>
      <c r="D23" s="150"/>
      <c r="E23" s="150" t="s">
        <v>47</v>
      </c>
      <c r="F23" s="152" t="s">
        <v>3</v>
      </c>
      <c r="G23" s="154"/>
      <c r="H23" s="156"/>
      <c r="I23" s="158"/>
      <c r="J23" s="148">
        <v>8</v>
      </c>
      <c r="K23" s="187" t="s">
        <v>29</v>
      </c>
      <c r="L23" s="214">
        <v>21</v>
      </c>
      <c r="M23" s="148">
        <v>21</v>
      </c>
      <c r="N23" s="187" t="s">
        <v>29</v>
      </c>
      <c r="O23" s="179">
        <v>15</v>
      </c>
      <c r="P23" s="222">
        <f>J23+M23</f>
        <v>29</v>
      </c>
      <c r="Q23" s="220" t="s">
        <v>29</v>
      </c>
      <c r="R23" s="221">
        <f>L23+O23</f>
        <v>36</v>
      </c>
      <c r="S23" s="207" t="s">
        <v>95</v>
      </c>
      <c r="T23" s="208" t="s">
        <v>4</v>
      </c>
      <c r="U23" s="209" t="s">
        <v>42</v>
      </c>
      <c r="V23" s="110"/>
      <c r="W23" s="100"/>
      <c r="X23" s="96" t="str">
        <f>U25</f>
        <v>Baloušek Vojtěch</v>
      </c>
      <c r="Y23" s="110"/>
      <c r="Z23" s="100"/>
      <c r="AA23" s="100"/>
      <c r="AB23" s="100"/>
      <c r="AC23" s="215" t="s">
        <v>54</v>
      </c>
      <c r="AD23" s="215"/>
      <c r="AE23" s="215"/>
      <c r="AF23" s="215"/>
      <c r="AG23" s="215"/>
      <c r="AH23" s="215"/>
      <c r="AI23" s="215"/>
      <c r="AM23" s="111" t="s">
        <v>12</v>
      </c>
      <c r="AN23" s="112" t="s">
        <v>45</v>
      </c>
    </row>
    <row r="24" spans="1:40" ht="13.5" customHeight="1">
      <c r="A24" s="102">
        <v>14</v>
      </c>
      <c r="B24" s="113" t="s">
        <v>52</v>
      </c>
      <c r="C24"/>
      <c r="D24" s="151"/>
      <c r="E24" s="151"/>
      <c r="F24" s="153"/>
      <c r="G24" s="155"/>
      <c r="H24" s="157"/>
      <c r="I24" s="159"/>
      <c r="J24" s="149"/>
      <c r="K24" s="185"/>
      <c r="L24" s="177"/>
      <c r="M24" s="149"/>
      <c r="N24" s="185"/>
      <c r="O24" s="180"/>
      <c r="P24" s="212"/>
      <c r="Q24" s="213"/>
      <c r="R24" s="203"/>
      <c r="S24" s="204"/>
      <c r="T24" s="205"/>
      <c r="U24" s="206"/>
      <c r="V24" s="100"/>
      <c r="W24" s="100"/>
      <c r="X24" s="114"/>
      <c r="Y24" s="115"/>
      <c r="Z24" s="100"/>
      <c r="AA24" s="100"/>
      <c r="AB24" s="100"/>
      <c r="AC24" s="217" t="s">
        <v>136</v>
      </c>
      <c r="AD24" s="217"/>
      <c r="AE24" s="217"/>
      <c r="AF24" s="217"/>
      <c r="AG24" s="217"/>
      <c r="AH24" s="217"/>
      <c r="AI24" s="218"/>
      <c r="AM24" s="116"/>
      <c r="AN24" s="117" t="s">
        <v>109</v>
      </c>
    </row>
    <row r="25" spans="1:40" ht="13.5" customHeight="1" thickBot="1">
      <c r="A25" s="101"/>
      <c r="B25" s="101"/>
      <c r="C25"/>
      <c r="D25" s="170" t="s">
        <v>97</v>
      </c>
      <c r="E25" s="170" t="s">
        <v>42</v>
      </c>
      <c r="F25" s="172" t="s">
        <v>5</v>
      </c>
      <c r="G25" s="174">
        <f>L23</f>
        <v>21</v>
      </c>
      <c r="H25" s="164" t="s">
        <v>29</v>
      </c>
      <c r="I25" s="106">
        <f>J23</f>
        <v>8</v>
      </c>
      <c r="J25" s="108"/>
      <c r="K25" s="160"/>
      <c r="L25" s="183"/>
      <c r="M25" s="166">
        <v>21</v>
      </c>
      <c r="N25" s="168" t="s">
        <v>29</v>
      </c>
      <c r="O25" s="186">
        <v>3</v>
      </c>
      <c r="P25" s="210">
        <f>G25+M25</f>
        <v>42</v>
      </c>
      <c r="Q25" s="195" t="s">
        <v>29</v>
      </c>
      <c r="R25" s="197">
        <f>I25+O25</f>
        <v>11</v>
      </c>
      <c r="S25" s="199" t="s">
        <v>34</v>
      </c>
      <c r="T25" s="201" t="s">
        <v>6</v>
      </c>
      <c r="U25" s="188" t="s">
        <v>47</v>
      </c>
      <c r="V25" s="110"/>
      <c r="W25" s="100"/>
      <c r="X25" s="96" t="str">
        <f>U33</f>
        <v>Herzog Jakub</v>
      </c>
      <c r="Y25" s="118"/>
      <c r="Z25" s="100"/>
      <c r="AA25" s="100"/>
      <c r="AB25" s="100"/>
      <c r="AC25" s="215" t="s">
        <v>45</v>
      </c>
      <c r="AD25" s="215"/>
      <c r="AE25" s="215"/>
      <c r="AF25" s="215"/>
      <c r="AG25" s="215"/>
      <c r="AH25" s="215"/>
      <c r="AI25" s="223"/>
      <c r="AM25" s="111" t="s">
        <v>13</v>
      </c>
      <c r="AN25" s="112" t="s">
        <v>54</v>
      </c>
    </row>
    <row r="26" spans="1:40" ht="13.5" customHeight="1">
      <c r="A26" s="122"/>
      <c r="B26" s="123"/>
      <c r="C26" s="11"/>
      <c r="D26" s="151"/>
      <c r="E26" s="151"/>
      <c r="F26" s="153"/>
      <c r="G26" s="181"/>
      <c r="H26" s="176"/>
      <c r="I26" s="177"/>
      <c r="J26" s="178"/>
      <c r="K26" s="182"/>
      <c r="L26" s="184"/>
      <c r="M26" s="149"/>
      <c r="N26" s="185"/>
      <c r="O26" s="180"/>
      <c r="P26" s="212"/>
      <c r="Q26" s="213"/>
      <c r="R26" s="203"/>
      <c r="S26" s="204"/>
      <c r="T26" s="205"/>
      <c r="U26" s="206"/>
      <c r="V26" s="100"/>
      <c r="W26" s="100"/>
      <c r="X26" s="114"/>
      <c r="Y26" s="100"/>
      <c r="Z26" s="100"/>
      <c r="AA26" s="100"/>
      <c r="AB26" s="100"/>
      <c r="AC26" s="217" t="s">
        <v>111</v>
      </c>
      <c r="AD26" s="217"/>
      <c r="AE26" s="217"/>
      <c r="AF26" s="217"/>
      <c r="AG26" s="217"/>
      <c r="AH26" s="217"/>
      <c r="AI26" s="217"/>
      <c r="AM26" s="116"/>
      <c r="AN26" s="117" t="s">
        <v>111</v>
      </c>
    </row>
    <row r="27" spans="1:35" ht="13.5" customHeight="1">
      <c r="A27" s="122"/>
      <c r="B27" s="123"/>
      <c r="C27" s="11"/>
      <c r="D27" s="170" t="s">
        <v>38</v>
      </c>
      <c r="E27" s="170" t="s">
        <v>98</v>
      </c>
      <c r="F27" s="172" t="s">
        <v>7</v>
      </c>
      <c r="G27" s="174">
        <f>O23</f>
        <v>15</v>
      </c>
      <c r="H27" s="164" t="s">
        <v>29</v>
      </c>
      <c r="I27" s="106">
        <f>M23</f>
        <v>21</v>
      </c>
      <c r="J27" s="166">
        <f>O25</f>
        <v>3</v>
      </c>
      <c r="K27" s="168" t="s">
        <v>29</v>
      </c>
      <c r="L27" s="106">
        <f>M25</f>
        <v>21</v>
      </c>
      <c r="M27" s="108"/>
      <c r="N27" s="160"/>
      <c r="O27" s="162"/>
      <c r="P27" s="210">
        <f>G27+J27</f>
        <v>18</v>
      </c>
      <c r="Q27" s="195" t="s">
        <v>29</v>
      </c>
      <c r="R27" s="197">
        <f>I27+L27</f>
        <v>42</v>
      </c>
      <c r="S27" s="199" t="s">
        <v>96</v>
      </c>
      <c r="T27" s="201" t="s">
        <v>8</v>
      </c>
      <c r="U27" s="188" t="s">
        <v>98</v>
      </c>
      <c r="V27" s="110"/>
      <c r="W27" s="100"/>
      <c r="X27" s="96" t="str">
        <f>U11</f>
        <v>Srbený Petr</v>
      </c>
      <c r="Y27" s="110"/>
      <c r="Z27" s="100"/>
      <c r="AA27" s="100"/>
      <c r="AB27" s="100"/>
      <c r="AC27" s="119"/>
      <c r="AD27" s="119"/>
      <c r="AE27" s="119"/>
      <c r="AF27" s="11"/>
      <c r="AG27" s="11"/>
      <c r="AH27" s="11"/>
      <c r="AI27" s="11"/>
    </row>
    <row r="28" spans="1:40" ht="13.5" customHeight="1" thickBot="1">
      <c r="A28" s="122"/>
      <c r="B28" s="123"/>
      <c r="C28" s="11"/>
      <c r="D28" s="171"/>
      <c r="E28" s="171"/>
      <c r="F28" s="173"/>
      <c r="G28" s="175"/>
      <c r="H28" s="165"/>
      <c r="I28" s="107"/>
      <c r="J28" s="167"/>
      <c r="K28" s="169"/>
      <c r="L28" s="107"/>
      <c r="M28" s="97"/>
      <c r="N28" s="161"/>
      <c r="O28" s="163"/>
      <c r="P28" s="211"/>
      <c r="Q28" s="196"/>
      <c r="R28" s="198"/>
      <c r="S28" s="200"/>
      <c r="T28" s="202"/>
      <c r="U28" s="189"/>
      <c r="V28" s="100"/>
      <c r="W28" s="100"/>
      <c r="X28" s="114"/>
      <c r="Y28" s="115"/>
      <c r="Z28" s="100"/>
      <c r="AA28" s="100"/>
      <c r="AB28" s="100"/>
      <c r="AC28" s="215" t="s">
        <v>44</v>
      </c>
      <c r="AD28" s="215"/>
      <c r="AE28" s="215"/>
      <c r="AF28" s="215"/>
      <c r="AG28" s="215"/>
      <c r="AH28" s="215"/>
      <c r="AI28" s="215"/>
      <c r="AM28" s="111" t="s">
        <v>15</v>
      </c>
      <c r="AN28" s="112" t="s">
        <v>44</v>
      </c>
    </row>
    <row r="29" spans="1:40" ht="13.5" customHeight="1" thickTop="1">
      <c r="A29" s="101"/>
      <c r="B29" s="101"/>
      <c r="C29"/>
      <c r="D29" s="22"/>
      <c r="E29" s="6"/>
      <c r="F29" s="6"/>
      <c r="G29" s="42"/>
      <c r="H29" s="24"/>
      <c r="I29" s="25"/>
      <c r="J29" s="31"/>
      <c r="K29" s="31"/>
      <c r="L29" s="31"/>
      <c r="M29" s="32"/>
      <c r="N29" s="32"/>
      <c r="O29" s="25"/>
      <c r="P29" s="25"/>
      <c r="Q29" s="25"/>
      <c r="R29" s="25"/>
      <c r="S29" s="32"/>
      <c r="T29" s="32"/>
      <c r="U29" s="32"/>
      <c r="V29" s="100"/>
      <c r="W29" s="100"/>
      <c r="X29" s="114"/>
      <c r="Y29" s="120"/>
      <c r="Z29" s="100"/>
      <c r="AA29" s="100"/>
      <c r="AB29" s="100"/>
      <c r="AC29" s="217" t="s">
        <v>135</v>
      </c>
      <c r="AD29" s="217"/>
      <c r="AE29" s="217"/>
      <c r="AF29" s="217"/>
      <c r="AG29" s="217"/>
      <c r="AH29" s="217"/>
      <c r="AI29" s="218"/>
      <c r="AM29" s="116"/>
      <c r="AN29" s="117" t="s">
        <v>121</v>
      </c>
    </row>
    <row r="30" spans="1:40" ht="13.5" customHeight="1" thickBot="1">
      <c r="A30" s="102">
        <v>7</v>
      </c>
      <c r="B30" s="103" t="s">
        <v>45</v>
      </c>
      <c r="C30"/>
      <c r="D30" s="51"/>
      <c r="E30" s="52"/>
      <c r="F30" s="53"/>
      <c r="G30" s="190" t="s">
        <v>3</v>
      </c>
      <c r="H30" s="191"/>
      <c r="I30" s="192"/>
      <c r="J30" s="193" t="s">
        <v>5</v>
      </c>
      <c r="K30" s="191"/>
      <c r="L30" s="192"/>
      <c r="M30" s="193" t="s">
        <v>7</v>
      </c>
      <c r="N30" s="191"/>
      <c r="O30" s="194"/>
      <c r="P30" s="190" t="s">
        <v>28</v>
      </c>
      <c r="Q30" s="191"/>
      <c r="R30" s="192"/>
      <c r="S30" s="10" t="s">
        <v>14</v>
      </c>
      <c r="T30" s="9"/>
      <c r="U30" s="9"/>
      <c r="V30" s="100"/>
      <c r="W30" s="100"/>
      <c r="X30" s="114"/>
      <c r="Y30" s="120"/>
      <c r="Z30" s="100"/>
      <c r="AA30" s="100"/>
      <c r="AB30" s="100"/>
      <c r="AC30" s="215" t="s">
        <v>98</v>
      </c>
      <c r="AD30" s="215"/>
      <c r="AE30" s="215"/>
      <c r="AF30" s="215"/>
      <c r="AG30" s="215"/>
      <c r="AH30" s="215"/>
      <c r="AI30" s="223"/>
      <c r="AM30" s="111" t="s">
        <v>16</v>
      </c>
      <c r="AN30" s="112" t="s">
        <v>98</v>
      </c>
    </row>
    <row r="31" spans="1:40" ht="13.5" customHeight="1" thickTop="1">
      <c r="A31" s="104"/>
      <c r="B31" s="105"/>
      <c r="C31" s="109"/>
      <c r="D31" s="150"/>
      <c r="E31" s="150" t="s">
        <v>45</v>
      </c>
      <c r="F31" s="152" t="s">
        <v>3</v>
      </c>
      <c r="G31" s="154"/>
      <c r="H31" s="156"/>
      <c r="I31" s="158"/>
      <c r="J31" s="148">
        <v>8</v>
      </c>
      <c r="K31" s="187" t="s">
        <v>29</v>
      </c>
      <c r="L31" s="214">
        <v>21</v>
      </c>
      <c r="M31" s="148">
        <v>21</v>
      </c>
      <c r="N31" s="187" t="s">
        <v>29</v>
      </c>
      <c r="O31" s="179">
        <v>3</v>
      </c>
      <c r="P31" s="222">
        <f>J31+M31</f>
        <v>29</v>
      </c>
      <c r="Q31" s="220" t="s">
        <v>29</v>
      </c>
      <c r="R31" s="221">
        <f>L31+O31</f>
        <v>24</v>
      </c>
      <c r="S31" s="207" t="s">
        <v>95</v>
      </c>
      <c r="T31" s="208" t="s">
        <v>4</v>
      </c>
      <c r="U31" s="209" t="s">
        <v>50</v>
      </c>
      <c r="V31" s="110"/>
      <c r="W31" s="100"/>
      <c r="X31" s="96" t="str">
        <f>U19</f>
        <v>Jakeš Jan</v>
      </c>
      <c r="Y31" s="118"/>
      <c r="Z31" s="100"/>
      <c r="AA31" s="100"/>
      <c r="AB31" s="100"/>
      <c r="AC31" s="217" t="s">
        <v>135</v>
      </c>
      <c r="AD31" s="217"/>
      <c r="AE31" s="217"/>
      <c r="AF31" s="217"/>
      <c r="AG31" s="217"/>
      <c r="AH31" s="217"/>
      <c r="AI31" s="217"/>
      <c r="AM31" s="116"/>
      <c r="AN31" s="117" t="s">
        <v>122</v>
      </c>
    </row>
    <row r="32" spans="1:39" ht="13.5" customHeight="1">
      <c r="A32" s="102">
        <v>18</v>
      </c>
      <c r="B32" s="113" t="s">
        <v>195</v>
      </c>
      <c r="C32"/>
      <c r="D32" s="151"/>
      <c r="E32" s="151"/>
      <c r="F32" s="153"/>
      <c r="G32" s="155"/>
      <c r="H32" s="157"/>
      <c r="I32" s="159"/>
      <c r="J32" s="149"/>
      <c r="K32" s="185"/>
      <c r="L32" s="177"/>
      <c r="M32" s="149"/>
      <c r="N32" s="185"/>
      <c r="O32" s="180"/>
      <c r="P32" s="212"/>
      <c r="Q32" s="213"/>
      <c r="R32" s="203"/>
      <c r="S32" s="204"/>
      <c r="T32" s="205"/>
      <c r="U32" s="206"/>
      <c r="V32" s="100"/>
      <c r="W32" s="100"/>
      <c r="X32" s="114"/>
      <c r="Y32" s="100"/>
      <c r="Z32" s="100"/>
      <c r="AA32" s="100"/>
      <c r="AB32" s="100"/>
      <c r="AC32" s="119"/>
      <c r="AD32" s="119"/>
      <c r="AE32" s="119"/>
      <c r="AF32" s="11"/>
      <c r="AG32" s="121"/>
      <c r="AH32" s="11"/>
      <c r="AI32" s="11"/>
      <c r="AM32" s="116"/>
    </row>
    <row r="33" spans="1:40" ht="13.5" customHeight="1" thickBot="1">
      <c r="A33" s="101"/>
      <c r="B33" s="101"/>
      <c r="C33"/>
      <c r="D33" s="170" t="s">
        <v>34</v>
      </c>
      <c r="E33" s="170" t="s">
        <v>50</v>
      </c>
      <c r="F33" s="172" t="s">
        <v>5</v>
      </c>
      <c r="G33" s="174">
        <f>L31</f>
        <v>21</v>
      </c>
      <c r="H33" s="164" t="s">
        <v>29</v>
      </c>
      <c r="I33" s="106">
        <f>J31</f>
        <v>8</v>
      </c>
      <c r="J33" s="108"/>
      <c r="K33" s="160"/>
      <c r="L33" s="183"/>
      <c r="M33" s="166">
        <v>21</v>
      </c>
      <c r="N33" s="168" t="s">
        <v>29</v>
      </c>
      <c r="O33" s="186">
        <v>3</v>
      </c>
      <c r="P33" s="210">
        <f>G33+M33</f>
        <v>42</v>
      </c>
      <c r="Q33" s="195" t="s">
        <v>29</v>
      </c>
      <c r="R33" s="197">
        <f>I33+O33</f>
        <v>11</v>
      </c>
      <c r="S33" s="199" t="s">
        <v>34</v>
      </c>
      <c r="T33" s="201" t="s">
        <v>6</v>
      </c>
      <c r="U33" s="188" t="s">
        <v>45</v>
      </c>
      <c r="V33" s="110"/>
      <c r="W33" s="100"/>
      <c r="X33" s="96" t="str">
        <f>U27</f>
        <v>Kácal Radovan</v>
      </c>
      <c r="Y33" s="110"/>
      <c r="Z33" s="100"/>
      <c r="AA33" s="100"/>
      <c r="AB33" s="100"/>
      <c r="AC33" s="215" t="s">
        <v>43</v>
      </c>
      <c r="AD33" s="215"/>
      <c r="AE33" s="215"/>
      <c r="AF33" s="215"/>
      <c r="AG33" s="215"/>
      <c r="AH33" s="215"/>
      <c r="AI33" s="215"/>
      <c r="AM33" s="111" t="s">
        <v>17</v>
      </c>
      <c r="AN33" s="112" t="s">
        <v>43</v>
      </c>
    </row>
    <row r="34" spans="1:40" ht="13.5" customHeight="1">
      <c r="A34" s="102">
        <v>10</v>
      </c>
      <c r="B34" s="103" t="s">
        <v>55</v>
      </c>
      <c r="C34"/>
      <c r="D34" s="151"/>
      <c r="E34" s="151"/>
      <c r="F34" s="153"/>
      <c r="G34" s="181"/>
      <c r="H34" s="176"/>
      <c r="I34" s="177"/>
      <c r="J34" s="178"/>
      <c r="K34" s="182"/>
      <c r="L34" s="184"/>
      <c r="M34" s="149"/>
      <c r="N34" s="185"/>
      <c r="O34" s="180"/>
      <c r="P34" s="212"/>
      <c r="Q34" s="213"/>
      <c r="R34" s="203"/>
      <c r="S34" s="204"/>
      <c r="T34" s="205"/>
      <c r="U34" s="206"/>
      <c r="V34" s="100"/>
      <c r="W34" s="100"/>
      <c r="X34" s="114"/>
      <c r="Y34" s="115"/>
      <c r="Z34" s="100"/>
      <c r="AA34" s="100"/>
      <c r="AB34" s="100"/>
      <c r="AC34" s="217" t="s">
        <v>136</v>
      </c>
      <c r="AD34" s="217"/>
      <c r="AE34" s="217"/>
      <c r="AF34" s="217"/>
      <c r="AG34" s="217"/>
      <c r="AH34" s="217"/>
      <c r="AI34" s="218"/>
      <c r="AM34" s="116"/>
      <c r="AN34" s="117" t="s">
        <v>135</v>
      </c>
    </row>
    <row r="35" spans="1:40" ht="13.5" customHeight="1" thickBot="1">
      <c r="A35" s="104"/>
      <c r="B35" s="105"/>
      <c r="C35" s="109"/>
      <c r="D35" s="170"/>
      <c r="E35" s="170" t="s">
        <v>55</v>
      </c>
      <c r="F35" s="172" t="s">
        <v>7</v>
      </c>
      <c r="G35" s="174">
        <f>O31</f>
        <v>3</v>
      </c>
      <c r="H35" s="164" t="s">
        <v>29</v>
      </c>
      <c r="I35" s="106">
        <f>M31</f>
        <v>21</v>
      </c>
      <c r="J35" s="166">
        <f>O33</f>
        <v>3</v>
      </c>
      <c r="K35" s="168" t="s">
        <v>29</v>
      </c>
      <c r="L35" s="106">
        <f>M33</f>
        <v>21</v>
      </c>
      <c r="M35" s="108"/>
      <c r="N35" s="160"/>
      <c r="O35" s="162"/>
      <c r="P35" s="210">
        <f>G35+J35</f>
        <v>6</v>
      </c>
      <c r="Q35" s="195" t="s">
        <v>29</v>
      </c>
      <c r="R35" s="197">
        <f>I35+L35</f>
        <v>42</v>
      </c>
      <c r="S35" s="199" t="s">
        <v>96</v>
      </c>
      <c r="T35" s="201" t="s">
        <v>8</v>
      </c>
      <c r="U35" s="188" t="s">
        <v>55</v>
      </c>
      <c r="V35" s="110"/>
      <c r="W35" s="110"/>
      <c r="X35" s="96" t="str">
        <f>U35</f>
        <v>Adamec Jan</v>
      </c>
      <c r="Y35" s="118"/>
      <c r="Z35" s="100"/>
      <c r="AA35" s="100"/>
      <c r="AB35" s="100"/>
      <c r="AC35" s="215" t="s">
        <v>55</v>
      </c>
      <c r="AD35" s="215"/>
      <c r="AE35" s="215"/>
      <c r="AF35" s="215"/>
      <c r="AG35" s="215"/>
      <c r="AH35" s="215"/>
      <c r="AI35" s="223"/>
      <c r="AM35" s="111" t="s">
        <v>100</v>
      </c>
      <c r="AN35" s="112" t="s">
        <v>55</v>
      </c>
    </row>
    <row r="36" spans="1:40" ht="13.5" customHeight="1" thickBot="1">
      <c r="A36" s="102">
        <v>15</v>
      </c>
      <c r="B36" s="113" t="s">
        <v>193</v>
      </c>
      <c r="C36"/>
      <c r="D36" s="171"/>
      <c r="E36" s="171"/>
      <c r="F36" s="173"/>
      <c r="G36" s="175"/>
      <c r="H36" s="165"/>
      <c r="I36" s="107"/>
      <c r="J36" s="167"/>
      <c r="K36" s="169"/>
      <c r="L36" s="107"/>
      <c r="M36" s="97"/>
      <c r="N36" s="161"/>
      <c r="O36" s="163"/>
      <c r="P36" s="211"/>
      <c r="Q36" s="196"/>
      <c r="R36" s="198"/>
      <c r="S36" s="200"/>
      <c r="T36" s="202"/>
      <c r="U36" s="189"/>
      <c r="V36" s="100"/>
      <c r="W36" s="100"/>
      <c r="X36" s="114"/>
      <c r="Y36" s="100"/>
      <c r="Z36" s="100"/>
      <c r="AA36" s="100"/>
      <c r="AB36" s="100"/>
      <c r="AC36" s="217" t="s">
        <v>136</v>
      </c>
      <c r="AD36" s="217"/>
      <c r="AE36" s="217"/>
      <c r="AF36" s="217"/>
      <c r="AG36" s="217"/>
      <c r="AH36" s="217"/>
      <c r="AI36" s="217"/>
      <c r="AM36" s="116"/>
      <c r="AN36" s="117" t="s">
        <v>136</v>
      </c>
    </row>
    <row r="37" spans="1:39" ht="13.5" customHeight="1" thickTop="1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00"/>
      <c r="L37" s="124"/>
      <c r="M37" s="125"/>
      <c r="N37" s="125"/>
      <c r="O37" s="125"/>
      <c r="P37" s="124"/>
      <c r="Q37" s="125"/>
      <c r="R37" s="99"/>
      <c r="S37" s="100"/>
      <c r="T37" s="100"/>
      <c r="U37" s="98"/>
      <c r="V37" s="100"/>
      <c r="W37" s="100"/>
      <c r="X37" s="114"/>
      <c r="Y37" s="100"/>
      <c r="Z37" s="100"/>
      <c r="AA37" s="100"/>
      <c r="AB37" s="100"/>
      <c r="AC37" s="11"/>
      <c r="AD37" s="11"/>
      <c r="AE37" s="11"/>
      <c r="AF37" s="11"/>
      <c r="AG37" s="121"/>
      <c r="AH37" s="11"/>
      <c r="AI37" s="11"/>
      <c r="AM37" s="116"/>
    </row>
    <row r="38" spans="1:40" ht="13.5" thickBot="1">
      <c r="A38" s="98"/>
      <c r="B38" s="99"/>
      <c r="C38" s="51"/>
      <c r="D38" s="51"/>
      <c r="E38" s="52"/>
      <c r="F38" s="53"/>
      <c r="G38" s="190" t="s">
        <v>3</v>
      </c>
      <c r="H38" s="191"/>
      <c r="I38" s="192"/>
      <c r="J38" s="193" t="s">
        <v>5</v>
      </c>
      <c r="K38" s="191"/>
      <c r="L38" s="192"/>
      <c r="M38" s="193" t="s">
        <v>7</v>
      </c>
      <c r="N38" s="191"/>
      <c r="O38" s="194"/>
      <c r="P38" s="190" t="s">
        <v>28</v>
      </c>
      <c r="Q38" s="191"/>
      <c r="R38" s="192"/>
      <c r="S38" s="10" t="s">
        <v>14</v>
      </c>
      <c r="T38" s="9"/>
      <c r="U38" s="9"/>
      <c r="V38" s="100"/>
      <c r="W38" s="100"/>
      <c r="X38" s="126"/>
      <c r="Y38" s="100"/>
      <c r="Z38" s="100"/>
      <c r="AA38" s="100"/>
      <c r="AB38" s="100"/>
      <c r="AC38" s="125"/>
      <c r="AD38" s="125"/>
      <c r="AE38" s="125"/>
      <c r="AF38" s="125"/>
      <c r="AG38" s="125"/>
      <c r="AH38" s="125"/>
      <c r="AI38" s="125"/>
      <c r="AJ38" s="11"/>
      <c r="AK38" s="11"/>
      <c r="AL38" s="11"/>
      <c r="AM38" s="121"/>
      <c r="AN38" s="127"/>
    </row>
    <row r="39" spans="1:40" ht="14.25" thickBot="1" thickTop="1">
      <c r="A39" s="98"/>
      <c r="B39" s="99"/>
      <c r="C39" s="147" t="s">
        <v>186</v>
      </c>
      <c r="D39" s="147"/>
      <c r="E39" s="150" t="s">
        <v>194</v>
      </c>
      <c r="F39" s="152" t="s">
        <v>3</v>
      </c>
      <c r="G39" s="154"/>
      <c r="H39" s="156"/>
      <c r="I39" s="158"/>
      <c r="J39" s="148">
        <v>15</v>
      </c>
      <c r="K39" s="187" t="s">
        <v>29</v>
      </c>
      <c r="L39" s="214">
        <v>21</v>
      </c>
      <c r="M39" s="148">
        <v>21</v>
      </c>
      <c r="N39" s="187" t="s">
        <v>29</v>
      </c>
      <c r="O39" s="179">
        <v>20</v>
      </c>
      <c r="P39" s="222">
        <f>J39+M39</f>
        <v>36</v>
      </c>
      <c r="Q39" s="220" t="s">
        <v>29</v>
      </c>
      <c r="R39" s="221">
        <f>L39+O39</f>
        <v>41</v>
      </c>
      <c r="S39" s="207" t="s">
        <v>95</v>
      </c>
      <c r="T39" s="208" t="s">
        <v>4</v>
      </c>
      <c r="U39" s="209" t="s">
        <v>53</v>
      </c>
      <c r="V39" s="110"/>
      <c r="W39" s="100"/>
      <c r="X39" s="114"/>
      <c r="Y39" s="100"/>
      <c r="Z39" s="100"/>
      <c r="AA39" s="100"/>
      <c r="AB39" s="100"/>
      <c r="AC39" s="215" t="str">
        <f>U39</f>
        <v>Frei Samuel</v>
      </c>
      <c r="AD39" s="216"/>
      <c r="AE39" s="216"/>
      <c r="AF39" s="216"/>
      <c r="AG39" s="216"/>
      <c r="AH39" s="216"/>
      <c r="AI39" s="216"/>
      <c r="AM39" s="111" t="s">
        <v>101</v>
      </c>
      <c r="AN39" s="112" t="s">
        <v>53</v>
      </c>
    </row>
    <row r="40" spans="1:40" ht="12.75">
      <c r="A40" s="98"/>
      <c r="B40" s="99"/>
      <c r="C40" s="147"/>
      <c r="D40" s="147"/>
      <c r="E40" s="151"/>
      <c r="F40" s="153"/>
      <c r="G40" s="155"/>
      <c r="H40" s="157"/>
      <c r="I40" s="159"/>
      <c r="J40" s="149"/>
      <c r="K40" s="185"/>
      <c r="L40" s="177"/>
      <c r="M40" s="149"/>
      <c r="N40" s="185"/>
      <c r="O40" s="180"/>
      <c r="P40" s="212"/>
      <c r="Q40" s="213"/>
      <c r="R40" s="203"/>
      <c r="S40" s="204"/>
      <c r="T40" s="205"/>
      <c r="U40" s="206"/>
      <c r="V40" s="100"/>
      <c r="W40" s="100"/>
      <c r="X40" s="126"/>
      <c r="Y40" s="100"/>
      <c r="Z40" s="100"/>
      <c r="AA40" s="100"/>
      <c r="AB40" s="100"/>
      <c r="AC40" s="217"/>
      <c r="AD40" s="217"/>
      <c r="AE40" s="217"/>
      <c r="AF40" s="217"/>
      <c r="AG40" s="217"/>
      <c r="AH40" s="217"/>
      <c r="AI40" s="218"/>
      <c r="AM40" s="116"/>
      <c r="AN40" s="117" t="s">
        <v>127</v>
      </c>
    </row>
    <row r="41" spans="1:40" ht="13.5" thickBot="1">
      <c r="A41" s="98"/>
      <c r="B41" s="99"/>
      <c r="C41" s="147" t="s">
        <v>187</v>
      </c>
      <c r="D41" s="147"/>
      <c r="E41" s="170" t="s">
        <v>199</v>
      </c>
      <c r="F41" s="172" t="s">
        <v>5</v>
      </c>
      <c r="G41" s="174">
        <f>L39</f>
        <v>21</v>
      </c>
      <c r="H41" s="164" t="s">
        <v>29</v>
      </c>
      <c r="I41" s="106">
        <f>J39</f>
        <v>15</v>
      </c>
      <c r="J41" s="108"/>
      <c r="K41" s="160"/>
      <c r="L41" s="183"/>
      <c r="M41" s="166">
        <v>11</v>
      </c>
      <c r="N41" s="168" t="s">
        <v>29</v>
      </c>
      <c r="O41" s="186">
        <v>21</v>
      </c>
      <c r="P41" s="210">
        <f>G41+M41</f>
        <v>32</v>
      </c>
      <c r="Q41" s="195" t="s">
        <v>29</v>
      </c>
      <c r="R41" s="197">
        <f>I41+O41</f>
        <v>36</v>
      </c>
      <c r="S41" s="199" t="s">
        <v>95</v>
      </c>
      <c r="T41" s="201" t="s">
        <v>6</v>
      </c>
      <c r="U41" s="188" t="s">
        <v>199</v>
      </c>
      <c r="V41" s="110"/>
      <c r="W41" s="100"/>
      <c r="X41" s="114"/>
      <c r="Y41" s="100"/>
      <c r="Z41" s="100"/>
      <c r="AA41" s="100"/>
      <c r="AB41" s="100"/>
      <c r="AC41" s="215" t="str">
        <f>U47</f>
        <v>Rašpl Jakub</v>
      </c>
      <c r="AD41" s="216"/>
      <c r="AE41" s="216"/>
      <c r="AF41" s="216"/>
      <c r="AG41" s="216"/>
      <c r="AH41" s="216"/>
      <c r="AI41" s="219"/>
      <c r="AM41" s="111" t="s">
        <v>102</v>
      </c>
      <c r="AN41" s="112" t="s">
        <v>52</v>
      </c>
    </row>
    <row r="42" spans="1:40" ht="12.75">
      <c r="A42" s="98"/>
      <c r="B42" s="99"/>
      <c r="C42" s="147"/>
      <c r="D42" s="147"/>
      <c r="E42" s="151"/>
      <c r="F42" s="153"/>
      <c r="G42" s="181"/>
      <c r="H42" s="176"/>
      <c r="I42" s="177"/>
      <c r="J42" s="178"/>
      <c r="K42" s="182"/>
      <c r="L42" s="184"/>
      <c r="M42" s="149"/>
      <c r="N42" s="185"/>
      <c r="O42" s="180"/>
      <c r="P42" s="212"/>
      <c r="Q42" s="213"/>
      <c r="R42" s="203"/>
      <c r="S42" s="204"/>
      <c r="T42" s="205"/>
      <c r="U42" s="206"/>
      <c r="V42" s="100"/>
      <c r="W42" s="100"/>
      <c r="X42" s="126"/>
      <c r="Y42" s="100"/>
      <c r="Z42" s="100"/>
      <c r="AA42" s="100"/>
      <c r="AB42" s="100"/>
      <c r="AC42" s="217"/>
      <c r="AD42" s="217"/>
      <c r="AE42" s="217"/>
      <c r="AF42" s="217"/>
      <c r="AG42" s="217"/>
      <c r="AH42" s="217"/>
      <c r="AI42" s="217"/>
      <c r="AM42" s="116"/>
      <c r="AN42" s="117" t="s">
        <v>128</v>
      </c>
    </row>
    <row r="43" spans="1:40" ht="12.75">
      <c r="A43" s="98"/>
      <c r="B43" s="99"/>
      <c r="C43" s="147" t="s">
        <v>188</v>
      </c>
      <c r="D43" s="147"/>
      <c r="E43" s="170" t="s">
        <v>53</v>
      </c>
      <c r="F43" s="172" t="s">
        <v>7</v>
      </c>
      <c r="G43" s="174">
        <f>O39</f>
        <v>20</v>
      </c>
      <c r="H43" s="164" t="s">
        <v>29</v>
      </c>
      <c r="I43" s="106">
        <f>M39</f>
        <v>21</v>
      </c>
      <c r="J43" s="166">
        <f>O41</f>
        <v>21</v>
      </c>
      <c r="K43" s="168" t="s">
        <v>29</v>
      </c>
      <c r="L43" s="106">
        <f>M41</f>
        <v>11</v>
      </c>
      <c r="M43" s="108"/>
      <c r="N43" s="160"/>
      <c r="O43" s="162"/>
      <c r="P43" s="210">
        <f>G43+J43</f>
        <v>41</v>
      </c>
      <c r="Q43" s="195" t="s">
        <v>29</v>
      </c>
      <c r="R43" s="197">
        <f>I43+L43</f>
        <v>32</v>
      </c>
      <c r="S43" s="199" t="s">
        <v>95</v>
      </c>
      <c r="T43" s="201" t="s">
        <v>8</v>
      </c>
      <c r="U43" s="188" t="s">
        <v>194</v>
      </c>
      <c r="V43" s="110"/>
      <c r="W43" s="100"/>
      <c r="X43" s="114"/>
      <c r="Y43" s="100"/>
      <c r="Z43" s="100"/>
      <c r="AA43" s="100"/>
      <c r="AB43" s="100"/>
      <c r="AC43" s="99"/>
      <c r="AD43" s="99"/>
      <c r="AE43" s="99"/>
      <c r="AF43" s="99"/>
      <c r="AG43" s="99"/>
      <c r="AH43" s="99"/>
      <c r="AI43" s="99"/>
      <c r="AJ43" s="11"/>
      <c r="AK43" s="11"/>
      <c r="AL43" s="11"/>
      <c r="AM43" s="121"/>
      <c r="AN43" s="127"/>
    </row>
    <row r="44" spans="1:40" ht="13.5" thickBot="1">
      <c r="A44" s="98"/>
      <c r="B44" s="99"/>
      <c r="C44" s="147"/>
      <c r="D44" s="147"/>
      <c r="E44" s="171"/>
      <c r="F44" s="173"/>
      <c r="G44" s="175"/>
      <c r="H44" s="165"/>
      <c r="I44" s="107"/>
      <c r="J44" s="167"/>
      <c r="K44" s="169"/>
      <c r="L44" s="107"/>
      <c r="M44" s="97"/>
      <c r="N44" s="161"/>
      <c r="O44" s="163"/>
      <c r="P44" s="211"/>
      <c r="Q44" s="196"/>
      <c r="R44" s="198"/>
      <c r="S44" s="200"/>
      <c r="T44" s="202"/>
      <c r="U44" s="189"/>
      <c r="V44" s="100"/>
      <c r="W44" s="100"/>
      <c r="X44" s="126"/>
      <c r="Y44" s="100"/>
      <c r="Z44" s="100"/>
      <c r="AA44" s="100"/>
      <c r="AB44" s="100"/>
      <c r="AC44" s="215" t="str">
        <f>U41</f>
        <v>Pihera Jan</v>
      </c>
      <c r="AD44" s="216"/>
      <c r="AE44" s="216"/>
      <c r="AF44" s="216"/>
      <c r="AG44" s="216"/>
      <c r="AH44" s="216"/>
      <c r="AI44" s="216"/>
      <c r="AM44" s="111" t="s">
        <v>103</v>
      </c>
      <c r="AN44" s="112" t="s">
        <v>199</v>
      </c>
    </row>
    <row r="45" spans="1:40" ht="13.5" thickTop="1">
      <c r="A45" s="98"/>
      <c r="B45" s="99"/>
      <c r="C45" s="99"/>
      <c r="D45" s="99"/>
      <c r="E45" s="99"/>
      <c r="F45" s="99"/>
      <c r="G45" s="99"/>
      <c r="H45" s="99"/>
      <c r="I45" s="100"/>
      <c r="J45" s="217"/>
      <c r="K45" s="217"/>
      <c r="L45" s="217"/>
      <c r="M45" s="217"/>
      <c r="N45" s="217"/>
      <c r="O45" s="217"/>
      <c r="P45" s="217"/>
      <c r="Q45" s="217"/>
      <c r="R45" s="99"/>
      <c r="S45" s="100"/>
      <c r="T45" s="100"/>
      <c r="U45" s="117"/>
      <c r="V45" s="100"/>
      <c r="W45" s="100"/>
      <c r="X45" s="114"/>
      <c r="Y45" s="100"/>
      <c r="Z45" s="100"/>
      <c r="AA45" s="100"/>
      <c r="AB45" s="100"/>
      <c r="AC45" s="217"/>
      <c r="AD45" s="217"/>
      <c r="AE45" s="217"/>
      <c r="AF45" s="217"/>
      <c r="AG45" s="217"/>
      <c r="AH45" s="217"/>
      <c r="AI45" s="218"/>
      <c r="AM45" s="116"/>
      <c r="AN45" s="117" t="s">
        <v>121</v>
      </c>
    </row>
    <row r="46" spans="1:40" ht="13.5" thickBot="1">
      <c r="A46" s="98"/>
      <c r="B46" s="99"/>
      <c r="C46" s="51"/>
      <c r="D46" s="51"/>
      <c r="E46" s="52"/>
      <c r="F46" s="53"/>
      <c r="G46" s="190" t="s">
        <v>3</v>
      </c>
      <c r="H46" s="191"/>
      <c r="I46" s="192"/>
      <c r="J46" s="193" t="s">
        <v>5</v>
      </c>
      <c r="K46" s="191"/>
      <c r="L46" s="192"/>
      <c r="M46" s="193" t="s">
        <v>7</v>
      </c>
      <c r="N46" s="191"/>
      <c r="O46" s="194"/>
      <c r="P46" s="190" t="s">
        <v>28</v>
      </c>
      <c r="Q46" s="191"/>
      <c r="R46" s="192"/>
      <c r="S46" s="10" t="s">
        <v>14</v>
      </c>
      <c r="T46" s="9"/>
      <c r="U46" s="9"/>
      <c r="V46" s="100"/>
      <c r="W46" s="100"/>
      <c r="X46" s="62"/>
      <c r="Y46" s="128"/>
      <c r="Z46" s="65"/>
      <c r="AA46" s="65"/>
      <c r="AB46" s="65"/>
      <c r="AC46" s="215" t="str">
        <f>U49</f>
        <v>Kandlík Jan</v>
      </c>
      <c r="AD46" s="216"/>
      <c r="AE46" s="216"/>
      <c r="AF46" s="216"/>
      <c r="AG46" s="216"/>
      <c r="AH46" s="216"/>
      <c r="AI46" s="219"/>
      <c r="AM46" s="111" t="s">
        <v>143</v>
      </c>
      <c r="AN46" s="112" t="s">
        <v>195</v>
      </c>
    </row>
    <row r="47" spans="1:40" ht="13.5" thickTop="1">
      <c r="A47" s="98"/>
      <c r="B47" s="99"/>
      <c r="C47" s="147" t="s">
        <v>189</v>
      </c>
      <c r="D47" s="147"/>
      <c r="E47" s="150" t="s">
        <v>52</v>
      </c>
      <c r="F47" s="152" t="s">
        <v>3</v>
      </c>
      <c r="G47" s="154"/>
      <c r="H47" s="156"/>
      <c r="I47" s="158"/>
      <c r="J47" s="148">
        <v>21</v>
      </c>
      <c r="K47" s="187" t="s">
        <v>29</v>
      </c>
      <c r="L47" s="214">
        <v>11</v>
      </c>
      <c r="M47" s="148">
        <v>21</v>
      </c>
      <c r="N47" s="187" t="s">
        <v>29</v>
      </c>
      <c r="O47" s="179">
        <v>8</v>
      </c>
      <c r="P47" s="222">
        <f>J47+M47</f>
        <v>42</v>
      </c>
      <c r="Q47" s="220" t="s">
        <v>29</v>
      </c>
      <c r="R47" s="221">
        <f>L47+O47</f>
        <v>19</v>
      </c>
      <c r="S47" s="207" t="s">
        <v>34</v>
      </c>
      <c r="T47" s="208" t="s">
        <v>4</v>
      </c>
      <c r="U47" s="209" t="s">
        <v>52</v>
      </c>
      <c r="V47" s="110"/>
      <c r="W47" s="100"/>
      <c r="X47" s="129"/>
      <c r="Y47" s="129"/>
      <c r="Z47" s="65"/>
      <c r="AA47" s="65"/>
      <c r="AB47" s="65"/>
      <c r="AC47" s="217"/>
      <c r="AD47" s="217"/>
      <c r="AE47" s="217"/>
      <c r="AF47" s="217"/>
      <c r="AG47" s="217"/>
      <c r="AH47" s="217"/>
      <c r="AI47" s="217"/>
      <c r="AM47" s="116"/>
      <c r="AN47" s="117" t="s">
        <v>122</v>
      </c>
    </row>
    <row r="48" spans="1:40" ht="12.75">
      <c r="A48" s="98"/>
      <c r="B48" s="99"/>
      <c r="C48" s="147"/>
      <c r="D48" s="147"/>
      <c r="E48" s="151"/>
      <c r="F48" s="153"/>
      <c r="G48" s="155"/>
      <c r="H48" s="157"/>
      <c r="I48" s="159"/>
      <c r="J48" s="149"/>
      <c r="K48" s="185"/>
      <c r="L48" s="177"/>
      <c r="M48" s="149"/>
      <c r="N48" s="185"/>
      <c r="O48" s="180"/>
      <c r="P48" s="212"/>
      <c r="Q48" s="213"/>
      <c r="R48" s="203"/>
      <c r="S48" s="204"/>
      <c r="T48" s="205"/>
      <c r="U48" s="206"/>
      <c r="V48" s="100"/>
      <c r="W48" s="100"/>
      <c r="X48" s="130"/>
      <c r="Y48" s="129"/>
      <c r="Z48" s="65"/>
      <c r="AA48" s="65"/>
      <c r="AB48" s="65"/>
      <c r="AC48" s="131"/>
      <c r="AD48" s="131"/>
      <c r="AE48" s="131"/>
      <c r="AF48" s="131"/>
      <c r="AG48" s="131"/>
      <c r="AH48" s="131"/>
      <c r="AI48" s="131"/>
      <c r="AJ48" s="131"/>
      <c r="AK48" s="131"/>
      <c r="AL48" s="132"/>
      <c r="AM48" s="133"/>
      <c r="AN48" s="133"/>
    </row>
    <row r="49" spans="1:40" ht="13.5" thickBot="1">
      <c r="A49" s="98"/>
      <c r="B49" s="99"/>
      <c r="C49" s="147" t="s">
        <v>190</v>
      </c>
      <c r="D49" s="147"/>
      <c r="E49" s="170" t="s">
        <v>195</v>
      </c>
      <c r="F49" s="172" t="s">
        <v>5</v>
      </c>
      <c r="G49" s="174">
        <f>L47</f>
        <v>11</v>
      </c>
      <c r="H49" s="164" t="s">
        <v>29</v>
      </c>
      <c r="I49" s="106">
        <f>J47</f>
        <v>21</v>
      </c>
      <c r="J49" s="108"/>
      <c r="K49" s="160"/>
      <c r="L49" s="183"/>
      <c r="M49" s="166">
        <v>21</v>
      </c>
      <c r="N49" s="168" t="s">
        <v>29</v>
      </c>
      <c r="O49" s="186">
        <v>10</v>
      </c>
      <c r="P49" s="210">
        <f>G49+M49</f>
        <v>32</v>
      </c>
      <c r="Q49" s="195" t="s">
        <v>29</v>
      </c>
      <c r="R49" s="197">
        <f>I49+O49</f>
        <v>31</v>
      </c>
      <c r="S49" s="199" t="s">
        <v>95</v>
      </c>
      <c r="T49" s="201" t="s">
        <v>6</v>
      </c>
      <c r="U49" s="188" t="s">
        <v>195</v>
      </c>
      <c r="V49" s="110"/>
      <c r="W49" s="100"/>
      <c r="X49" s="129"/>
      <c r="Y49" s="129"/>
      <c r="Z49" s="134"/>
      <c r="AA49" s="134"/>
      <c r="AB49" s="131"/>
      <c r="AC49" s="215" t="str">
        <f>U43</f>
        <v>Pašek Michal</v>
      </c>
      <c r="AD49" s="216"/>
      <c r="AE49" s="216"/>
      <c r="AF49" s="216"/>
      <c r="AG49" s="216"/>
      <c r="AH49" s="216"/>
      <c r="AI49" s="216"/>
      <c r="AM49" s="111" t="s">
        <v>191</v>
      </c>
      <c r="AN49" s="112" t="s">
        <v>194</v>
      </c>
    </row>
    <row r="50" spans="1:40" ht="12.75">
      <c r="A50" s="98"/>
      <c r="B50" s="99"/>
      <c r="C50" s="147"/>
      <c r="D50" s="147"/>
      <c r="E50" s="151"/>
      <c r="F50" s="153"/>
      <c r="G50" s="181"/>
      <c r="H50" s="176"/>
      <c r="I50" s="177"/>
      <c r="J50" s="178"/>
      <c r="K50" s="182"/>
      <c r="L50" s="184"/>
      <c r="M50" s="149"/>
      <c r="N50" s="185"/>
      <c r="O50" s="180"/>
      <c r="P50" s="212"/>
      <c r="Q50" s="213"/>
      <c r="R50" s="203"/>
      <c r="S50" s="204"/>
      <c r="T50" s="205"/>
      <c r="U50" s="206"/>
      <c r="V50" s="100"/>
      <c r="W50" s="100"/>
      <c r="X50" s="130"/>
      <c r="Y50" s="129"/>
      <c r="Z50" s="134"/>
      <c r="AA50" s="134"/>
      <c r="AB50" s="131"/>
      <c r="AC50" s="217"/>
      <c r="AD50" s="217"/>
      <c r="AE50" s="217"/>
      <c r="AF50" s="217"/>
      <c r="AG50" s="217"/>
      <c r="AH50" s="217"/>
      <c r="AI50" s="218"/>
      <c r="AM50" s="116"/>
      <c r="AN50" s="117" t="s">
        <v>109</v>
      </c>
    </row>
    <row r="51" spans="1:40" ht="13.5" thickBot="1">
      <c r="A51" s="98"/>
      <c r="B51" s="99"/>
      <c r="C51" s="147" t="s">
        <v>192</v>
      </c>
      <c r="D51" s="147"/>
      <c r="E51" s="170" t="s">
        <v>193</v>
      </c>
      <c r="F51" s="172" t="s">
        <v>7</v>
      </c>
      <c r="G51" s="174">
        <f>O47</f>
        <v>8</v>
      </c>
      <c r="H51" s="164" t="s">
        <v>29</v>
      </c>
      <c r="I51" s="106">
        <f>M47</f>
        <v>21</v>
      </c>
      <c r="J51" s="166">
        <f>O49</f>
        <v>10</v>
      </c>
      <c r="K51" s="168" t="s">
        <v>29</v>
      </c>
      <c r="L51" s="106">
        <f>M49</f>
        <v>21</v>
      </c>
      <c r="M51" s="108"/>
      <c r="N51" s="160"/>
      <c r="O51" s="162"/>
      <c r="P51" s="210">
        <f>G51+J51</f>
        <v>18</v>
      </c>
      <c r="Q51" s="195" t="s">
        <v>29</v>
      </c>
      <c r="R51" s="197">
        <f>I51+L51</f>
        <v>42</v>
      </c>
      <c r="S51" s="199" t="s">
        <v>96</v>
      </c>
      <c r="T51" s="201" t="s">
        <v>8</v>
      </c>
      <c r="U51" s="188" t="s">
        <v>193</v>
      </c>
      <c r="V51" s="110"/>
      <c r="W51" s="100"/>
      <c r="X51" s="129"/>
      <c r="Y51" s="129"/>
      <c r="Z51" s="134"/>
      <c r="AA51" s="134"/>
      <c r="AB51" s="131"/>
      <c r="AC51" s="215" t="str">
        <f>U51</f>
        <v>Borsányi Mikuláš</v>
      </c>
      <c r="AD51" s="216"/>
      <c r="AE51" s="216"/>
      <c r="AF51" s="216"/>
      <c r="AG51" s="216"/>
      <c r="AH51" s="216"/>
      <c r="AI51" s="219"/>
      <c r="AM51" s="111">
        <v>18</v>
      </c>
      <c r="AN51" s="112" t="s">
        <v>193</v>
      </c>
    </row>
    <row r="52" spans="1:40" ht="13.5" thickBot="1">
      <c r="A52" s="98"/>
      <c r="B52" s="99"/>
      <c r="C52" s="147"/>
      <c r="D52" s="147"/>
      <c r="E52" s="171"/>
      <c r="F52" s="173"/>
      <c r="G52" s="175"/>
      <c r="H52" s="165"/>
      <c r="I52" s="107"/>
      <c r="J52" s="167"/>
      <c r="K52" s="169"/>
      <c r="L52" s="107"/>
      <c r="M52" s="97"/>
      <c r="N52" s="161"/>
      <c r="O52" s="163"/>
      <c r="P52" s="211"/>
      <c r="Q52" s="196"/>
      <c r="R52" s="198"/>
      <c r="S52" s="200"/>
      <c r="T52" s="202"/>
      <c r="U52" s="189"/>
      <c r="V52" s="100"/>
      <c r="W52" s="100"/>
      <c r="X52" s="130"/>
      <c r="Y52" s="129"/>
      <c r="Z52" s="134"/>
      <c r="AA52" s="134"/>
      <c r="AB52" s="131"/>
      <c r="AC52" s="217"/>
      <c r="AD52" s="217"/>
      <c r="AE52" s="217"/>
      <c r="AF52" s="217"/>
      <c r="AG52" s="217"/>
      <c r="AH52" s="217"/>
      <c r="AI52" s="217"/>
      <c r="AM52" s="116"/>
      <c r="AN52" s="117" t="s">
        <v>111</v>
      </c>
    </row>
    <row r="53" spans="1:40" ht="13.5" thickTop="1">
      <c r="A53" s="98"/>
      <c r="B53" s="99"/>
      <c r="C53" s="99"/>
      <c r="D53" s="125"/>
      <c r="E53" s="125"/>
      <c r="F53" s="125"/>
      <c r="G53" s="125"/>
      <c r="H53" s="125"/>
      <c r="I53" s="125"/>
      <c r="J53" s="125"/>
      <c r="K53" s="100"/>
      <c r="L53" s="124"/>
      <c r="M53" s="125"/>
      <c r="N53" s="125"/>
      <c r="O53" s="125"/>
      <c r="P53" s="124"/>
      <c r="Q53" s="125"/>
      <c r="R53" s="99"/>
      <c r="S53" s="100"/>
      <c r="T53" s="100"/>
      <c r="U53" s="98"/>
      <c r="V53" s="100"/>
      <c r="W53" s="100"/>
      <c r="X53" s="135"/>
      <c r="Y53" s="135"/>
      <c r="Z53" s="135"/>
      <c r="AA53" s="135"/>
      <c r="AB53" s="135"/>
      <c r="AC53" s="64"/>
      <c r="AD53" s="64"/>
      <c r="AE53" s="64"/>
      <c r="AF53" s="64"/>
      <c r="AG53" s="136"/>
      <c r="AH53" s="64"/>
      <c r="AI53" s="64"/>
      <c r="AJ53" s="64"/>
      <c r="AK53" s="64"/>
      <c r="AL53" s="64"/>
      <c r="AM53" s="64"/>
      <c r="AN53" s="64"/>
    </row>
    <row r="54" spans="1:40" ht="12.75">
      <c r="A54" s="98"/>
      <c r="B54" s="99"/>
      <c r="C54" s="99"/>
      <c r="D54" s="99"/>
      <c r="E54" s="99"/>
      <c r="F54" s="99"/>
      <c r="G54" s="99"/>
      <c r="H54" s="99"/>
      <c r="I54" s="135"/>
      <c r="J54" s="135"/>
      <c r="K54" s="135"/>
      <c r="L54" s="135"/>
      <c r="M54" s="135"/>
      <c r="N54" s="135"/>
      <c r="O54" s="135"/>
      <c r="P54" s="135"/>
      <c r="Q54" s="135"/>
      <c r="R54" s="137"/>
      <c r="S54" s="135"/>
      <c r="T54" s="135"/>
      <c r="U54" s="138"/>
      <c r="V54" s="100"/>
      <c r="W54" s="100"/>
      <c r="X54" s="135"/>
      <c r="Y54" s="135"/>
      <c r="Z54" s="135"/>
      <c r="AA54" s="135"/>
      <c r="AB54" s="135"/>
      <c r="AC54" s="64"/>
      <c r="AD54" s="64"/>
      <c r="AE54" s="64"/>
      <c r="AF54" s="64"/>
      <c r="AG54" s="136"/>
      <c r="AH54" s="64"/>
      <c r="AI54" s="64"/>
      <c r="AJ54" s="64"/>
      <c r="AK54" s="64"/>
      <c r="AL54" s="64"/>
      <c r="AM54" s="64"/>
      <c r="AN54" s="64"/>
    </row>
    <row r="55" spans="1:33" ht="12.75">
      <c r="A55" s="98"/>
      <c r="B55" s="99"/>
      <c r="C55" s="99"/>
      <c r="D55" s="99"/>
      <c r="E55" s="99"/>
      <c r="F55" s="99"/>
      <c r="G55" s="99"/>
      <c r="H55" s="99"/>
      <c r="I55" s="100"/>
      <c r="J55" s="100"/>
      <c r="K55" s="100"/>
      <c r="L55" s="100"/>
      <c r="M55" s="100"/>
      <c r="N55" s="100"/>
      <c r="O55" s="100"/>
      <c r="P55" s="100"/>
      <c r="Q55" s="100"/>
      <c r="R55" s="99"/>
      <c r="S55" s="100"/>
      <c r="T55" s="100"/>
      <c r="U55" s="98"/>
      <c r="V55" s="100"/>
      <c r="W55" s="100"/>
      <c r="X55" s="100"/>
      <c r="Y55" s="100"/>
      <c r="Z55" s="100"/>
      <c r="AA55" s="100"/>
      <c r="AB55" s="100"/>
      <c r="AG55" s="116"/>
    </row>
    <row r="56" spans="1:33" ht="12.75">
      <c r="A56" s="98"/>
      <c r="B56" s="99"/>
      <c r="C56" s="99"/>
      <c r="D56" s="99"/>
      <c r="E56" s="99"/>
      <c r="F56" s="99"/>
      <c r="G56" s="99"/>
      <c r="H56" s="99"/>
      <c r="I56" s="100"/>
      <c r="J56" s="100"/>
      <c r="K56" s="100"/>
      <c r="L56" s="100"/>
      <c r="M56" s="100"/>
      <c r="N56" s="100"/>
      <c r="O56" s="100"/>
      <c r="P56" s="100"/>
      <c r="Q56" s="100"/>
      <c r="R56" s="99"/>
      <c r="S56" s="100"/>
      <c r="T56" s="100"/>
      <c r="U56" s="98"/>
      <c r="V56" s="100"/>
      <c r="W56" s="100"/>
      <c r="X56" s="100"/>
      <c r="Y56" s="100"/>
      <c r="Z56" s="100"/>
      <c r="AA56" s="100"/>
      <c r="AB56" s="100"/>
      <c r="AG56" s="116"/>
    </row>
    <row r="57" spans="1:33" ht="12.75">
      <c r="A57" s="98"/>
      <c r="B57" s="99"/>
      <c r="C57" s="99"/>
      <c r="D57" s="99"/>
      <c r="E57" s="99"/>
      <c r="F57" s="99"/>
      <c r="G57" s="99"/>
      <c r="H57" s="99"/>
      <c r="I57" s="100"/>
      <c r="J57" s="100"/>
      <c r="K57" s="100"/>
      <c r="L57" s="100"/>
      <c r="M57" s="100"/>
      <c r="N57" s="100"/>
      <c r="O57" s="100"/>
      <c r="P57" s="100"/>
      <c r="Q57" s="100"/>
      <c r="R57" s="99"/>
      <c r="S57" s="100"/>
      <c r="T57" s="100"/>
      <c r="U57" s="98"/>
      <c r="V57" s="100"/>
      <c r="W57" s="100"/>
      <c r="X57" s="100"/>
      <c r="Y57" s="100"/>
      <c r="Z57" s="100"/>
      <c r="AA57" s="100"/>
      <c r="AB57" s="100"/>
      <c r="AG57" s="116"/>
    </row>
    <row r="58" spans="1:33" ht="12.75">
      <c r="A58" s="98"/>
      <c r="B58" s="99"/>
      <c r="C58" s="99"/>
      <c r="D58" s="99"/>
      <c r="E58" s="99"/>
      <c r="F58" s="99"/>
      <c r="G58" s="99"/>
      <c r="H58" s="99"/>
      <c r="I58" s="100"/>
      <c r="J58" s="100"/>
      <c r="K58" s="100"/>
      <c r="L58" s="100"/>
      <c r="M58" s="100"/>
      <c r="N58" s="100"/>
      <c r="O58" s="100"/>
      <c r="P58" s="100"/>
      <c r="Q58" s="100"/>
      <c r="R58" s="99"/>
      <c r="S58" s="100"/>
      <c r="T58" s="100"/>
      <c r="U58" s="98"/>
      <c r="V58" s="100"/>
      <c r="W58" s="100"/>
      <c r="X58" s="100"/>
      <c r="Y58" s="100"/>
      <c r="Z58" s="100"/>
      <c r="AA58" s="100"/>
      <c r="AB58" s="100"/>
      <c r="AG58" s="116"/>
    </row>
    <row r="59" spans="1:33" ht="12.75">
      <c r="A59" s="98"/>
      <c r="B59" s="99"/>
      <c r="C59" s="99"/>
      <c r="D59" s="99"/>
      <c r="E59" s="99"/>
      <c r="F59" s="99"/>
      <c r="G59" s="99"/>
      <c r="H59" s="99"/>
      <c r="I59" s="100"/>
      <c r="J59" s="100"/>
      <c r="K59" s="100"/>
      <c r="L59" s="100"/>
      <c r="M59" s="100"/>
      <c r="N59" s="100"/>
      <c r="O59" s="100"/>
      <c r="P59" s="100"/>
      <c r="Q59" s="100"/>
      <c r="R59" s="99"/>
      <c r="S59" s="100"/>
      <c r="T59" s="100"/>
      <c r="U59" s="98"/>
      <c r="V59" s="100"/>
      <c r="W59" s="100"/>
      <c r="X59" s="100"/>
      <c r="Y59" s="100"/>
      <c r="Z59" s="100"/>
      <c r="AA59" s="100"/>
      <c r="AB59" s="100"/>
      <c r="AG59" s="116"/>
    </row>
    <row r="60" spans="1:33" ht="12.75">
      <c r="A60" s="98"/>
      <c r="B60" s="99"/>
      <c r="C60" s="99"/>
      <c r="D60" s="99"/>
      <c r="E60" s="99"/>
      <c r="F60" s="99"/>
      <c r="G60" s="99"/>
      <c r="H60" s="99"/>
      <c r="I60" s="100"/>
      <c r="J60" s="100"/>
      <c r="K60" s="100"/>
      <c r="L60" s="100"/>
      <c r="M60" s="100"/>
      <c r="N60" s="100"/>
      <c r="O60" s="100"/>
      <c r="P60" s="100"/>
      <c r="Q60" s="100"/>
      <c r="R60" s="99"/>
      <c r="S60" s="100"/>
      <c r="T60" s="100"/>
      <c r="U60" s="98"/>
      <c r="V60" s="100"/>
      <c r="W60" s="100"/>
      <c r="X60" s="100"/>
      <c r="Y60" s="100"/>
      <c r="Z60" s="100"/>
      <c r="AA60" s="100"/>
      <c r="AB60" s="100"/>
      <c r="AG60" s="116"/>
    </row>
    <row r="61" spans="1:33" ht="12.75">
      <c r="A61" s="98"/>
      <c r="B61" s="99"/>
      <c r="C61" s="99"/>
      <c r="D61" s="99"/>
      <c r="E61" s="99"/>
      <c r="F61" s="99"/>
      <c r="G61" s="99"/>
      <c r="H61" s="99"/>
      <c r="I61" s="100"/>
      <c r="J61" s="100"/>
      <c r="K61" s="100"/>
      <c r="L61" s="100"/>
      <c r="M61" s="100"/>
      <c r="N61" s="100"/>
      <c r="O61" s="100"/>
      <c r="P61" s="100"/>
      <c r="Q61" s="100"/>
      <c r="R61" s="99"/>
      <c r="S61" s="100"/>
      <c r="T61" s="100"/>
      <c r="U61" s="98"/>
      <c r="V61" s="100"/>
      <c r="W61" s="100"/>
      <c r="X61" s="100"/>
      <c r="Y61" s="100"/>
      <c r="Z61" s="100"/>
      <c r="AA61" s="100"/>
      <c r="AB61" s="100"/>
      <c r="AG61" s="116"/>
    </row>
    <row r="62" spans="1:33" ht="12.75">
      <c r="A62" s="98"/>
      <c r="B62" s="99"/>
      <c r="C62" s="99"/>
      <c r="D62" s="99"/>
      <c r="E62" s="99"/>
      <c r="F62" s="99"/>
      <c r="G62" s="99"/>
      <c r="H62" s="99"/>
      <c r="I62" s="100"/>
      <c r="J62" s="100"/>
      <c r="K62" s="100"/>
      <c r="L62" s="100"/>
      <c r="M62" s="100"/>
      <c r="N62" s="100"/>
      <c r="O62" s="100"/>
      <c r="P62" s="100"/>
      <c r="Q62" s="100"/>
      <c r="R62" s="99"/>
      <c r="S62" s="100"/>
      <c r="T62" s="100"/>
      <c r="U62" s="98"/>
      <c r="V62" s="100"/>
      <c r="W62" s="100"/>
      <c r="X62" s="100"/>
      <c r="Y62" s="100"/>
      <c r="Z62" s="100"/>
      <c r="AA62" s="100"/>
      <c r="AB62" s="100"/>
      <c r="AG62" s="116"/>
    </row>
    <row r="63" spans="1:33" ht="12.75">
      <c r="A63" s="98"/>
      <c r="B63" s="99"/>
      <c r="C63" s="99"/>
      <c r="D63" s="99"/>
      <c r="E63" s="99"/>
      <c r="F63" s="99"/>
      <c r="G63" s="99"/>
      <c r="H63" s="99"/>
      <c r="I63" s="100"/>
      <c r="J63" s="100"/>
      <c r="K63" s="100"/>
      <c r="L63" s="100"/>
      <c r="M63" s="100"/>
      <c r="N63" s="100"/>
      <c r="O63" s="100"/>
      <c r="P63" s="100"/>
      <c r="Q63" s="100"/>
      <c r="R63" s="99"/>
      <c r="S63" s="100"/>
      <c r="T63" s="100"/>
      <c r="U63" s="98"/>
      <c r="V63" s="100"/>
      <c r="W63" s="100"/>
      <c r="X63" s="100"/>
      <c r="Y63" s="100"/>
      <c r="Z63" s="100"/>
      <c r="AA63" s="100"/>
      <c r="AB63" s="100"/>
      <c r="AG63" s="116"/>
    </row>
    <row r="64" spans="1:28" ht="12.75">
      <c r="A64" s="98"/>
      <c r="B64" s="99"/>
      <c r="C64" s="99"/>
      <c r="D64" s="99"/>
      <c r="E64" s="99"/>
      <c r="F64" s="99"/>
      <c r="G64" s="99"/>
      <c r="H64" s="99"/>
      <c r="I64" s="100"/>
      <c r="J64" s="100"/>
      <c r="K64" s="100"/>
      <c r="L64" s="100"/>
      <c r="M64" s="100"/>
      <c r="N64" s="100"/>
      <c r="O64" s="100"/>
      <c r="P64" s="100"/>
      <c r="Q64" s="100"/>
      <c r="R64" s="99"/>
      <c r="S64" s="100"/>
      <c r="T64" s="100"/>
      <c r="U64" s="98"/>
      <c r="V64" s="100"/>
      <c r="W64" s="100"/>
      <c r="X64" s="100"/>
      <c r="Y64" s="100"/>
      <c r="Z64" s="100"/>
      <c r="AA64" s="100"/>
      <c r="AB64" s="100"/>
    </row>
    <row r="65" spans="1:28" ht="12.75">
      <c r="A65" s="98"/>
      <c r="B65" s="99"/>
      <c r="C65" s="99"/>
      <c r="D65" s="99"/>
      <c r="E65" s="99"/>
      <c r="F65" s="99"/>
      <c r="G65" s="99"/>
      <c r="H65" s="99"/>
      <c r="I65" s="100"/>
      <c r="J65" s="100"/>
      <c r="K65" s="100"/>
      <c r="L65" s="100"/>
      <c r="M65" s="100"/>
      <c r="N65" s="100"/>
      <c r="O65" s="100"/>
      <c r="P65" s="100"/>
      <c r="Q65" s="100"/>
      <c r="R65" s="99"/>
      <c r="S65" s="100"/>
      <c r="T65" s="100"/>
      <c r="U65" s="98"/>
      <c r="V65" s="100"/>
      <c r="W65" s="100"/>
      <c r="X65" s="100"/>
      <c r="Y65" s="100"/>
      <c r="Z65" s="100"/>
      <c r="AA65" s="100"/>
      <c r="AB65" s="100"/>
    </row>
    <row r="66" spans="1:28" ht="12.75">
      <c r="A66" s="98"/>
      <c r="B66" s="99"/>
      <c r="C66" s="99"/>
      <c r="D66" s="99"/>
      <c r="E66" s="99"/>
      <c r="F66" s="99"/>
      <c r="G66" s="99"/>
      <c r="H66" s="99"/>
      <c r="I66" s="100"/>
      <c r="J66" s="100"/>
      <c r="K66" s="100"/>
      <c r="L66" s="100"/>
      <c r="M66" s="100"/>
      <c r="N66" s="100"/>
      <c r="O66" s="100"/>
      <c r="P66" s="100"/>
      <c r="Q66" s="100"/>
      <c r="R66" s="99"/>
      <c r="S66" s="100"/>
      <c r="T66" s="100"/>
      <c r="U66" s="98"/>
      <c r="V66" s="100"/>
      <c r="W66" s="100"/>
      <c r="X66" s="100"/>
      <c r="Y66" s="100"/>
      <c r="Z66" s="100"/>
      <c r="AA66" s="100"/>
      <c r="AB66" s="100"/>
    </row>
    <row r="67" spans="1:28" ht="12.75">
      <c r="A67" s="98"/>
      <c r="B67" s="99"/>
      <c r="C67" s="99"/>
      <c r="D67" s="99"/>
      <c r="E67" s="99"/>
      <c r="F67" s="99"/>
      <c r="G67" s="99"/>
      <c r="H67" s="99"/>
      <c r="I67" s="100"/>
      <c r="J67" s="100"/>
      <c r="K67" s="100"/>
      <c r="L67" s="100"/>
      <c r="M67" s="100"/>
      <c r="N67" s="100"/>
      <c r="O67" s="100"/>
      <c r="P67" s="100"/>
      <c r="Q67" s="100"/>
      <c r="R67" s="99"/>
      <c r="S67" s="100"/>
      <c r="T67" s="100"/>
      <c r="U67" s="98"/>
      <c r="V67" s="100"/>
      <c r="W67" s="100"/>
      <c r="X67" s="100"/>
      <c r="Y67" s="100"/>
      <c r="Z67" s="100"/>
      <c r="AA67" s="100"/>
      <c r="AB67" s="100"/>
    </row>
  </sheetData>
  <mergeCells count="385">
    <mergeCell ref="AC51:AI51"/>
    <mergeCell ref="Q43:Q44"/>
    <mergeCell ref="AC52:AI52"/>
    <mergeCell ref="R43:R44"/>
    <mergeCell ref="S43:S44"/>
    <mergeCell ref="T43:T44"/>
    <mergeCell ref="U43:U44"/>
    <mergeCell ref="U51:U52"/>
    <mergeCell ref="AC47:AI47"/>
    <mergeCell ref="AC49:AI49"/>
    <mergeCell ref="AC50:AI50"/>
    <mergeCell ref="L43:L44"/>
    <mergeCell ref="N43:N44"/>
    <mergeCell ref="O43:O44"/>
    <mergeCell ref="P43:P44"/>
    <mergeCell ref="U47:U48"/>
    <mergeCell ref="U49:U50"/>
    <mergeCell ref="AC46:AI46"/>
    <mergeCell ref="M47:M48"/>
    <mergeCell ref="N47:N48"/>
    <mergeCell ref="S41:S42"/>
    <mergeCell ref="T41:T42"/>
    <mergeCell ref="U41:U42"/>
    <mergeCell ref="E43:E44"/>
    <mergeCell ref="F43:F44"/>
    <mergeCell ref="G43:G44"/>
    <mergeCell ref="H43:H44"/>
    <mergeCell ref="I43:I44"/>
    <mergeCell ref="J43:J44"/>
    <mergeCell ref="K43:K44"/>
    <mergeCell ref="K39:K40"/>
    <mergeCell ref="L39:L40"/>
    <mergeCell ref="E41:E42"/>
    <mergeCell ref="F41:F42"/>
    <mergeCell ref="G41:G42"/>
    <mergeCell ref="H41:H42"/>
    <mergeCell ref="I41:I42"/>
    <mergeCell ref="J41:J42"/>
    <mergeCell ref="K41:K42"/>
    <mergeCell ref="L41:L42"/>
    <mergeCell ref="G38:I38"/>
    <mergeCell ref="J38:L38"/>
    <mergeCell ref="M38:O38"/>
    <mergeCell ref="P38:R38"/>
    <mergeCell ref="Q51:Q52"/>
    <mergeCell ref="R51:R52"/>
    <mergeCell ref="S51:S52"/>
    <mergeCell ref="T51:T52"/>
    <mergeCell ref="T15:T16"/>
    <mergeCell ref="P47:P48"/>
    <mergeCell ref="Q47:Q48"/>
    <mergeCell ref="R47:R48"/>
    <mergeCell ref="S47:S48"/>
    <mergeCell ref="T47:T48"/>
    <mergeCell ref="P39:P40"/>
    <mergeCell ref="Q39:Q40"/>
    <mergeCell ref="R39:R40"/>
    <mergeCell ref="S39:S40"/>
    <mergeCell ref="S7:S8"/>
    <mergeCell ref="T7:T8"/>
    <mergeCell ref="S9:S10"/>
    <mergeCell ref="T9:T10"/>
    <mergeCell ref="G6:I6"/>
    <mergeCell ref="P6:R6"/>
    <mergeCell ref="R9:R10"/>
    <mergeCell ref="R11:R12"/>
    <mergeCell ref="Q11:Q12"/>
    <mergeCell ref="P11:P12"/>
    <mergeCell ref="Q7:Q8"/>
    <mergeCell ref="R7:R8"/>
    <mergeCell ref="L7:L8"/>
    <mergeCell ref="M6:O6"/>
    <mergeCell ref="J6:L6"/>
    <mergeCell ref="K7:K8"/>
    <mergeCell ref="M7:M8"/>
    <mergeCell ref="N7:N8"/>
    <mergeCell ref="O7:O8"/>
    <mergeCell ref="P7:P8"/>
    <mergeCell ref="H11:H12"/>
    <mergeCell ref="G11:G12"/>
    <mergeCell ref="F11:F12"/>
    <mergeCell ref="E11:E12"/>
    <mergeCell ref="O9:O10"/>
    <mergeCell ref="P9:P10"/>
    <mergeCell ref="J11:J12"/>
    <mergeCell ref="I11:I12"/>
    <mergeCell ref="Q9:Q10"/>
    <mergeCell ref="O11:O12"/>
    <mergeCell ref="D15:D16"/>
    <mergeCell ref="E15:E16"/>
    <mergeCell ref="F15:F16"/>
    <mergeCell ref="N9:N10"/>
    <mergeCell ref="N11:N12"/>
    <mergeCell ref="M11:M12"/>
    <mergeCell ref="L11:L12"/>
    <mergeCell ref="K11:K12"/>
    <mergeCell ref="G14:I14"/>
    <mergeCell ref="G15:G16"/>
    <mergeCell ref="H15:H16"/>
    <mergeCell ref="I15:I16"/>
    <mergeCell ref="Q15:Q16"/>
    <mergeCell ref="R15:R16"/>
    <mergeCell ref="AC17:AI17"/>
    <mergeCell ref="J14:L14"/>
    <mergeCell ref="M14:O14"/>
    <mergeCell ref="J15:J16"/>
    <mergeCell ref="K15:K16"/>
    <mergeCell ref="L15:L16"/>
    <mergeCell ref="P14:R14"/>
    <mergeCell ref="S15:S16"/>
    <mergeCell ref="M15:M16"/>
    <mergeCell ref="N15:N16"/>
    <mergeCell ref="O15:O16"/>
    <mergeCell ref="P15:P16"/>
    <mergeCell ref="AC12:AI12"/>
    <mergeCell ref="AC13:AI13"/>
    <mergeCell ref="AC14:AI14"/>
    <mergeCell ref="AC15:AI15"/>
    <mergeCell ref="AC7:AI7"/>
    <mergeCell ref="AC8:AI8"/>
    <mergeCell ref="AC9:AI9"/>
    <mergeCell ref="AC10:AI10"/>
    <mergeCell ref="AC18:AI18"/>
    <mergeCell ref="AC19:AI19"/>
    <mergeCell ref="AC20:AI20"/>
    <mergeCell ref="AC44:AI44"/>
    <mergeCell ref="AC34:AI34"/>
    <mergeCell ref="AC35:AI35"/>
    <mergeCell ref="AC36:AI36"/>
    <mergeCell ref="AC23:AI23"/>
    <mergeCell ref="AC24:AI24"/>
    <mergeCell ref="AC25:AI25"/>
    <mergeCell ref="N19:N20"/>
    <mergeCell ref="O19:O20"/>
    <mergeCell ref="AC45:AI45"/>
    <mergeCell ref="AC26:AI26"/>
    <mergeCell ref="AC28:AI28"/>
    <mergeCell ref="AC29:AI29"/>
    <mergeCell ref="AC30:AI30"/>
    <mergeCell ref="AC31:AI31"/>
    <mergeCell ref="AC33:AI33"/>
    <mergeCell ref="R41:R42"/>
    <mergeCell ref="P51:P52"/>
    <mergeCell ref="M17:M18"/>
    <mergeCell ref="N17:N18"/>
    <mergeCell ref="O17:O18"/>
    <mergeCell ref="P17:P18"/>
    <mergeCell ref="N25:N26"/>
    <mergeCell ref="O25:O26"/>
    <mergeCell ref="M41:M42"/>
    <mergeCell ref="N41:N42"/>
    <mergeCell ref="O41:O42"/>
    <mergeCell ref="D23:D24"/>
    <mergeCell ref="E23:E24"/>
    <mergeCell ref="F23:F24"/>
    <mergeCell ref="G23:G24"/>
    <mergeCell ref="N23:N24"/>
    <mergeCell ref="O23:O24"/>
    <mergeCell ref="P23:P24"/>
    <mergeCell ref="H23:H24"/>
    <mergeCell ref="I23:I24"/>
    <mergeCell ref="J23:J24"/>
    <mergeCell ref="K23:K24"/>
    <mergeCell ref="Q23:Q24"/>
    <mergeCell ref="R23:R24"/>
    <mergeCell ref="O27:O28"/>
    <mergeCell ref="T49:T50"/>
    <mergeCell ref="T39:T40"/>
    <mergeCell ref="O31:O32"/>
    <mergeCell ref="P31:P32"/>
    <mergeCell ref="Q31:Q32"/>
    <mergeCell ref="R31:R32"/>
    <mergeCell ref="O33:O34"/>
    <mergeCell ref="U39:U40"/>
    <mergeCell ref="P49:P50"/>
    <mergeCell ref="Q49:Q50"/>
    <mergeCell ref="R49:R50"/>
    <mergeCell ref="S49:S50"/>
    <mergeCell ref="J45:Q45"/>
    <mergeCell ref="P41:P42"/>
    <mergeCell ref="Q41:Q42"/>
    <mergeCell ref="M43:M44"/>
    <mergeCell ref="L47:L48"/>
    <mergeCell ref="D31:D32"/>
    <mergeCell ref="E31:E32"/>
    <mergeCell ref="F31:F32"/>
    <mergeCell ref="G31:G32"/>
    <mergeCell ref="H31:H32"/>
    <mergeCell ref="I31:I32"/>
    <mergeCell ref="J31:J32"/>
    <mergeCell ref="K31:K32"/>
    <mergeCell ref="AC39:AI39"/>
    <mergeCell ref="AC40:AI40"/>
    <mergeCell ref="AC41:AI41"/>
    <mergeCell ref="AC42:AI42"/>
    <mergeCell ref="N33:N34"/>
    <mergeCell ref="P33:P34"/>
    <mergeCell ref="Q33:Q34"/>
    <mergeCell ref="N35:N36"/>
    <mergeCell ref="O35:O36"/>
    <mergeCell ref="P35:P36"/>
    <mergeCell ref="K33:K34"/>
    <mergeCell ref="J7:J8"/>
    <mergeCell ref="L33:L34"/>
    <mergeCell ref="M33:M34"/>
    <mergeCell ref="M31:M32"/>
    <mergeCell ref="L27:L28"/>
    <mergeCell ref="M27:M28"/>
    <mergeCell ref="L23:L24"/>
    <mergeCell ref="M23:M24"/>
    <mergeCell ref="M19:M20"/>
    <mergeCell ref="N31:N32"/>
    <mergeCell ref="L31:L32"/>
    <mergeCell ref="K25:K26"/>
    <mergeCell ref="L25:L26"/>
    <mergeCell ref="M25:M26"/>
    <mergeCell ref="N27:N28"/>
    <mergeCell ref="F7:F8"/>
    <mergeCell ref="G7:G8"/>
    <mergeCell ref="H7:H8"/>
    <mergeCell ref="I7:I8"/>
    <mergeCell ref="D7:D8"/>
    <mergeCell ref="D9:D10"/>
    <mergeCell ref="D11:D12"/>
    <mergeCell ref="E7:E8"/>
    <mergeCell ref="U7:U8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U9:U10"/>
    <mergeCell ref="U11:U12"/>
    <mergeCell ref="T11:T12"/>
    <mergeCell ref="S11:S12"/>
    <mergeCell ref="U15:U16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Q17:Q18"/>
    <mergeCell ref="R17:R18"/>
    <mergeCell ref="S17:S18"/>
    <mergeCell ref="T17:T18"/>
    <mergeCell ref="U17:U18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T19:T20"/>
    <mergeCell ref="U19:U20"/>
    <mergeCell ref="G22:I22"/>
    <mergeCell ref="J22:L22"/>
    <mergeCell ref="M22:O22"/>
    <mergeCell ref="P22:R22"/>
    <mergeCell ref="P19:P20"/>
    <mergeCell ref="Q19:Q20"/>
    <mergeCell ref="R19:R20"/>
    <mergeCell ref="S19:S20"/>
    <mergeCell ref="S23:S24"/>
    <mergeCell ref="T23:T24"/>
    <mergeCell ref="U23:U24"/>
    <mergeCell ref="D25:D26"/>
    <mergeCell ref="E25:E26"/>
    <mergeCell ref="F25:F26"/>
    <mergeCell ref="G25:G26"/>
    <mergeCell ref="H25:H26"/>
    <mergeCell ref="I25:I26"/>
    <mergeCell ref="J25:J26"/>
    <mergeCell ref="P25:P26"/>
    <mergeCell ref="Q25:Q26"/>
    <mergeCell ref="R25:R26"/>
    <mergeCell ref="S25:S26"/>
    <mergeCell ref="T25:T26"/>
    <mergeCell ref="U25:U26"/>
    <mergeCell ref="D27:D28"/>
    <mergeCell ref="E27:E28"/>
    <mergeCell ref="F27:F28"/>
    <mergeCell ref="G27:G28"/>
    <mergeCell ref="H27:H28"/>
    <mergeCell ref="I27:I28"/>
    <mergeCell ref="J27:J28"/>
    <mergeCell ref="K27:K28"/>
    <mergeCell ref="T27:T28"/>
    <mergeCell ref="U27:U28"/>
    <mergeCell ref="G30:I30"/>
    <mergeCell ref="J30:L30"/>
    <mergeCell ref="M30:O30"/>
    <mergeCell ref="P30:R30"/>
    <mergeCell ref="P27:P28"/>
    <mergeCell ref="Q27:Q28"/>
    <mergeCell ref="R27:R28"/>
    <mergeCell ref="S27:S28"/>
    <mergeCell ref="S31:S32"/>
    <mergeCell ref="T31:T32"/>
    <mergeCell ref="U31:U32"/>
    <mergeCell ref="D33:D34"/>
    <mergeCell ref="E33:E34"/>
    <mergeCell ref="F33:F34"/>
    <mergeCell ref="G33:G34"/>
    <mergeCell ref="H33:H34"/>
    <mergeCell ref="I33:I34"/>
    <mergeCell ref="J33:J34"/>
    <mergeCell ref="R33:R34"/>
    <mergeCell ref="S33:S34"/>
    <mergeCell ref="T33:T34"/>
    <mergeCell ref="U33:U34"/>
    <mergeCell ref="D35:D36"/>
    <mergeCell ref="E35:E36"/>
    <mergeCell ref="F35:F36"/>
    <mergeCell ref="G35:G36"/>
    <mergeCell ref="S35:S36"/>
    <mergeCell ref="T35:T36"/>
    <mergeCell ref="H35:H36"/>
    <mergeCell ref="I35:I36"/>
    <mergeCell ref="J35:J36"/>
    <mergeCell ref="K35:K36"/>
    <mergeCell ref="L35:L36"/>
    <mergeCell ref="M35:M36"/>
    <mergeCell ref="C47:D48"/>
    <mergeCell ref="U35:U36"/>
    <mergeCell ref="G46:I46"/>
    <mergeCell ref="J46:L46"/>
    <mergeCell ref="M46:O46"/>
    <mergeCell ref="P46:R46"/>
    <mergeCell ref="N39:N40"/>
    <mergeCell ref="O39:O40"/>
    <mergeCell ref="Q35:Q36"/>
    <mergeCell ref="R35:R36"/>
    <mergeCell ref="I47:I48"/>
    <mergeCell ref="J47:J48"/>
    <mergeCell ref="K47:K48"/>
    <mergeCell ref="E47:E48"/>
    <mergeCell ref="F47:F48"/>
    <mergeCell ref="G47:G48"/>
    <mergeCell ref="O47:O48"/>
    <mergeCell ref="E49:E50"/>
    <mergeCell ref="F49:F50"/>
    <mergeCell ref="G49:G50"/>
    <mergeCell ref="K49:K50"/>
    <mergeCell ref="L49:L50"/>
    <mergeCell ref="M49:M50"/>
    <mergeCell ref="N49:N50"/>
    <mergeCell ref="O49:O50"/>
    <mergeCell ref="H47:H48"/>
    <mergeCell ref="C49:D50"/>
    <mergeCell ref="H49:H50"/>
    <mergeCell ref="I49:I50"/>
    <mergeCell ref="J49:J50"/>
    <mergeCell ref="E51:E52"/>
    <mergeCell ref="F51:F52"/>
    <mergeCell ref="G51:G52"/>
    <mergeCell ref="C51:D52"/>
    <mergeCell ref="H51:H52"/>
    <mergeCell ref="I51:I52"/>
    <mergeCell ref="J51:J52"/>
    <mergeCell ref="K51:K52"/>
    <mergeCell ref="L51:L52"/>
    <mergeCell ref="M51:M52"/>
    <mergeCell ref="N51:N52"/>
    <mergeCell ref="O51:O52"/>
    <mergeCell ref="C39:D40"/>
    <mergeCell ref="C41:D42"/>
    <mergeCell ref="C43:D44"/>
    <mergeCell ref="M39:M40"/>
    <mergeCell ref="E39:E40"/>
    <mergeCell ref="F39:F40"/>
    <mergeCell ref="G39:G40"/>
    <mergeCell ref="H39:H40"/>
    <mergeCell ref="I39:I40"/>
    <mergeCell ref="J39:J40"/>
  </mergeCells>
  <printOptions/>
  <pageMargins left="0.75" right="0.74" top="0.53" bottom="0.47" header="0.48" footer="0.39"/>
  <pageSetup fitToHeight="1" fitToWidth="1" horizontalDpi="300" verticalDpi="3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22" customWidth="1"/>
    <col min="2" max="2" width="15.25390625" style="23" customWidth="1"/>
    <col min="3" max="3" width="2.25390625" style="23" customWidth="1"/>
    <col min="4" max="4" width="2.875" style="23" customWidth="1"/>
    <col min="5" max="5" width="0.875" style="23" customWidth="1"/>
    <col min="6" max="7" width="2.875" style="0" customWidth="1"/>
    <col min="8" max="8" width="0.875" style="0" customWidth="1"/>
    <col min="9" max="10" width="2.875" style="0" customWidth="1"/>
    <col min="11" max="11" width="0.875" style="0" customWidth="1"/>
    <col min="12" max="13" width="2.875" style="0" customWidth="1"/>
    <col min="14" max="14" width="0.875" style="0" customWidth="1"/>
    <col min="15" max="15" width="2.875" style="0" customWidth="1"/>
    <col min="16" max="16" width="4.75390625" style="0" customWidth="1"/>
    <col min="17" max="17" width="2.75390625" style="0" customWidth="1"/>
    <col min="18" max="18" width="15.25390625" style="2" customWidth="1"/>
    <col min="19" max="19" width="4.75390625" style="2" customWidth="1"/>
    <col min="20" max="20" width="15.25390625" style="6" customWidth="1"/>
    <col min="21" max="21" width="2.25390625" style="0" customWidth="1"/>
    <col min="22" max="22" width="3.25390625" style="0" customWidth="1"/>
    <col min="23" max="23" width="0.875" style="0" customWidth="1"/>
    <col min="24" max="25" width="3.25390625" style="0" customWidth="1"/>
    <col min="26" max="26" width="0.875" style="0" customWidth="1"/>
    <col min="27" max="28" width="3.25390625" style="0" customWidth="1"/>
    <col min="29" max="29" width="0.875" style="0" customWidth="1"/>
    <col min="30" max="31" width="3.25390625" style="0" customWidth="1"/>
    <col min="32" max="32" width="0.875" style="0" customWidth="1"/>
    <col min="33" max="33" width="3.25390625" style="0" customWidth="1"/>
    <col min="34" max="34" width="4.75390625" style="0" customWidth="1"/>
    <col min="35" max="35" width="2.75390625" style="2" customWidth="1"/>
    <col min="36" max="36" width="17.75390625" style="0" customWidth="1"/>
  </cols>
  <sheetData>
    <row r="1" spans="1:36" ht="15.75">
      <c r="A1" s="1" t="s">
        <v>0</v>
      </c>
      <c r="B1" s="2"/>
      <c r="C1" s="2"/>
      <c r="D1" s="2"/>
      <c r="E1" s="2"/>
      <c r="F1" s="3"/>
      <c r="G1" s="3"/>
      <c r="H1" s="3"/>
      <c r="I1" s="3" t="s">
        <v>182</v>
      </c>
      <c r="J1" s="3"/>
      <c r="K1" s="3"/>
      <c r="AJ1" s="20" t="s">
        <v>19</v>
      </c>
    </row>
    <row r="2" spans="1:11" ht="15.75">
      <c r="A2" s="1"/>
      <c r="B2" s="2"/>
      <c r="C2" s="2"/>
      <c r="D2" s="2"/>
      <c r="E2" s="2"/>
      <c r="I2" s="3" t="s">
        <v>200</v>
      </c>
      <c r="J2" s="3"/>
      <c r="K2" s="3"/>
    </row>
    <row r="3" spans="1:35" ht="12.75" customHeight="1">
      <c r="A3" s="1" t="s">
        <v>1</v>
      </c>
      <c r="B3" s="2"/>
      <c r="C3" s="2"/>
      <c r="D3" s="2"/>
      <c r="E3" s="2"/>
      <c r="I3" s="1" t="s">
        <v>181</v>
      </c>
      <c r="J3" s="1"/>
      <c r="K3" s="1"/>
      <c r="L3" s="21"/>
      <c r="AI3" s="4" t="s">
        <v>2</v>
      </c>
    </row>
    <row r="4" spans="1:35" ht="12.75" customHeight="1">
      <c r="A4" s="1"/>
      <c r="B4" s="2"/>
      <c r="C4" s="2"/>
      <c r="D4" s="2"/>
      <c r="E4" s="2"/>
      <c r="I4" s="1"/>
      <c r="J4" s="1"/>
      <c r="K4" s="1"/>
      <c r="L4" s="21"/>
      <c r="AI4" s="4"/>
    </row>
    <row r="5" spans="1:35" ht="12.75" customHeight="1">
      <c r="A5" s="1"/>
      <c r="B5" s="2"/>
      <c r="C5" s="2"/>
      <c r="D5" s="2"/>
      <c r="E5" s="2"/>
      <c r="I5" s="1"/>
      <c r="J5" s="1"/>
      <c r="K5" s="1"/>
      <c r="L5" s="21"/>
      <c r="AI5" s="4"/>
    </row>
    <row r="6" spans="1:35" ht="12.75" customHeight="1">
      <c r="A6" s="1"/>
      <c r="B6" s="2"/>
      <c r="C6" s="2"/>
      <c r="D6" s="2"/>
      <c r="E6" s="2"/>
      <c r="I6" s="1"/>
      <c r="J6" s="1"/>
      <c r="K6" s="1"/>
      <c r="L6" s="21"/>
      <c r="AI6" s="4"/>
    </row>
    <row r="7" ht="12.75" customHeight="1"/>
    <row r="8" spans="1:36" ht="12.75" customHeight="1" thickBot="1">
      <c r="A8" s="22">
        <v>1</v>
      </c>
      <c r="B8" s="6" t="s">
        <v>79</v>
      </c>
      <c r="C8" s="17"/>
      <c r="D8" s="24"/>
      <c r="E8" s="24"/>
      <c r="F8" s="25"/>
      <c r="G8" s="232" t="s">
        <v>79</v>
      </c>
      <c r="H8" s="232"/>
      <c r="I8" s="232"/>
      <c r="J8" s="232"/>
      <c r="K8" s="232"/>
      <c r="L8" s="232"/>
      <c r="M8" s="232"/>
      <c r="N8" s="27"/>
      <c r="O8" s="27"/>
      <c r="P8" s="25"/>
      <c r="Q8" s="25"/>
      <c r="R8" s="26" t="s">
        <v>82</v>
      </c>
      <c r="S8" s="22" t="s">
        <v>20</v>
      </c>
      <c r="T8" s="28" t="str">
        <f>R8</f>
        <v>Bočková Kateřina</v>
      </c>
      <c r="U8" s="23"/>
      <c r="V8" s="24"/>
      <c r="W8" s="24"/>
      <c r="X8" s="25"/>
      <c r="Y8" s="232" t="s">
        <v>197</v>
      </c>
      <c r="Z8" s="232"/>
      <c r="AA8" s="232"/>
      <c r="AB8" s="232"/>
      <c r="AC8" s="232"/>
      <c r="AD8" s="232"/>
      <c r="AE8" s="232"/>
      <c r="AF8" s="27"/>
      <c r="AG8" s="25"/>
      <c r="AH8" s="11"/>
      <c r="AI8" s="29" t="s">
        <v>21</v>
      </c>
      <c r="AJ8" s="30" t="s">
        <v>197</v>
      </c>
    </row>
    <row r="9" spans="1:36" ht="12.75" customHeight="1">
      <c r="A9" s="18"/>
      <c r="B9" s="15"/>
      <c r="C9" s="7"/>
      <c r="D9" s="24"/>
      <c r="E9" s="24"/>
      <c r="F9" s="25"/>
      <c r="G9" s="233" t="s">
        <v>113</v>
      </c>
      <c r="H9" s="233"/>
      <c r="I9" s="233"/>
      <c r="J9" s="32"/>
      <c r="K9" s="32"/>
      <c r="L9" s="25"/>
      <c r="M9" s="25"/>
      <c r="N9" s="25"/>
      <c r="O9" s="33"/>
      <c r="P9" s="32"/>
      <c r="Q9" s="32"/>
      <c r="R9" s="34" t="s">
        <v>222</v>
      </c>
      <c r="S9" s="22"/>
      <c r="T9" s="35"/>
      <c r="U9" s="36"/>
      <c r="V9" s="24"/>
      <c r="W9" s="24"/>
      <c r="X9" s="25"/>
      <c r="Y9" s="233" t="s">
        <v>125</v>
      </c>
      <c r="Z9" s="233"/>
      <c r="AA9" s="233"/>
      <c r="AB9" s="32"/>
      <c r="AC9" s="32"/>
      <c r="AD9" s="25"/>
      <c r="AE9" s="25"/>
      <c r="AF9" s="33"/>
      <c r="AG9" s="25"/>
      <c r="AH9" s="11"/>
      <c r="AI9" s="37"/>
      <c r="AJ9" s="34" t="s">
        <v>125</v>
      </c>
    </row>
    <row r="10" spans="1:36" ht="12.75" customHeight="1" thickBot="1">
      <c r="A10" s="16">
        <v>8</v>
      </c>
      <c r="B10" s="17" t="s">
        <v>196</v>
      </c>
      <c r="C10" s="8"/>
      <c r="D10" s="24"/>
      <c r="E10" s="24"/>
      <c r="F10" s="24"/>
      <c r="G10" s="232" t="s">
        <v>82</v>
      </c>
      <c r="H10" s="232"/>
      <c r="I10" s="232"/>
      <c r="J10" s="232"/>
      <c r="K10" s="232"/>
      <c r="L10" s="232"/>
      <c r="M10" s="232"/>
      <c r="N10" s="27"/>
      <c r="O10" s="38"/>
      <c r="P10" s="25"/>
      <c r="Q10" s="25"/>
      <c r="R10" s="26" t="s">
        <v>79</v>
      </c>
      <c r="S10" s="22" t="s">
        <v>22</v>
      </c>
      <c r="T10" s="39" t="str">
        <f>R18</f>
        <v>Milová Sabina</v>
      </c>
      <c r="U10" s="40"/>
      <c r="V10" s="24"/>
      <c r="W10" s="24"/>
      <c r="X10" s="24"/>
      <c r="Y10" s="232" t="s">
        <v>79</v>
      </c>
      <c r="Z10" s="232"/>
      <c r="AA10" s="232"/>
      <c r="AB10" s="232"/>
      <c r="AC10" s="232"/>
      <c r="AD10" s="232"/>
      <c r="AE10" s="232"/>
      <c r="AF10" s="38"/>
      <c r="AG10" s="25"/>
      <c r="AH10" s="11"/>
      <c r="AI10" s="41" t="s">
        <v>23</v>
      </c>
      <c r="AJ10" s="30" t="s">
        <v>79</v>
      </c>
    </row>
    <row r="11" spans="2:36" ht="12.75" customHeight="1">
      <c r="B11" s="6"/>
      <c r="C11" s="6"/>
      <c r="D11" s="42"/>
      <c r="E11" s="24"/>
      <c r="F11" s="24"/>
      <c r="G11" s="233" t="s">
        <v>114</v>
      </c>
      <c r="H11" s="233"/>
      <c r="I11" s="233"/>
      <c r="J11" s="32"/>
      <c r="K11" s="32"/>
      <c r="L11" s="25"/>
      <c r="M11" s="25"/>
      <c r="N11" s="25"/>
      <c r="O11" s="25"/>
      <c r="P11" s="32"/>
      <c r="Q11" s="32"/>
      <c r="R11" s="34" t="s">
        <v>122</v>
      </c>
      <c r="S11" s="22"/>
      <c r="T11" s="28"/>
      <c r="U11" s="23"/>
      <c r="V11" s="42"/>
      <c r="W11" s="24"/>
      <c r="X11" s="24"/>
      <c r="Y11" s="233" t="s">
        <v>129</v>
      </c>
      <c r="Z11" s="233"/>
      <c r="AA11" s="233"/>
      <c r="AB11" s="32"/>
      <c r="AC11" s="32"/>
      <c r="AD11" s="25"/>
      <c r="AE11" s="25"/>
      <c r="AF11" s="25"/>
      <c r="AG11" s="25"/>
      <c r="AH11" s="11"/>
      <c r="AI11" s="43"/>
      <c r="AJ11" s="34" t="s">
        <v>126</v>
      </c>
    </row>
    <row r="12" spans="1:36" ht="12.75" customHeight="1" thickBot="1">
      <c r="A12" s="22">
        <v>7</v>
      </c>
      <c r="B12" s="6" t="s">
        <v>81</v>
      </c>
      <c r="C12" s="6"/>
      <c r="D12" s="42"/>
      <c r="E12" s="24"/>
      <c r="F12" s="24"/>
      <c r="G12" s="232" t="s">
        <v>196</v>
      </c>
      <c r="H12" s="232"/>
      <c r="I12" s="232"/>
      <c r="J12" s="232"/>
      <c r="K12" s="232"/>
      <c r="L12" s="232"/>
      <c r="M12" s="232"/>
      <c r="N12" s="27"/>
      <c r="O12" s="27"/>
      <c r="P12" s="25"/>
      <c r="Q12" s="25"/>
      <c r="R12" s="26" t="s">
        <v>81</v>
      </c>
      <c r="S12" s="22" t="s">
        <v>24</v>
      </c>
      <c r="T12" s="28" t="str">
        <f>R10</f>
        <v>Bačová Barbora</v>
      </c>
      <c r="U12" s="23"/>
      <c r="V12" s="42"/>
      <c r="W12" s="24"/>
      <c r="X12" s="24"/>
      <c r="Y12" s="232" t="s">
        <v>82</v>
      </c>
      <c r="Z12" s="232"/>
      <c r="AA12" s="232"/>
      <c r="AB12" s="232"/>
      <c r="AC12" s="232"/>
      <c r="AD12" s="232"/>
      <c r="AE12" s="232"/>
      <c r="AF12" s="27"/>
      <c r="AG12" s="25"/>
      <c r="AH12" s="11"/>
      <c r="AI12" s="29" t="s">
        <v>25</v>
      </c>
      <c r="AJ12" s="30" t="s">
        <v>82</v>
      </c>
    </row>
    <row r="13" spans="1:36" ht="12.75" customHeight="1">
      <c r="A13" s="18"/>
      <c r="B13" s="15"/>
      <c r="C13" s="7"/>
      <c r="D13" s="24"/>
      <c r="E13" s="24"/>
      <c r="F13" s="25"/>
      <c r="G13" s="233" t="s">
        <v>115</v>
      </c>
      <c r="H13" s="233"/>
      <c r="I13" s="233"/>
      <c r="J13" s="32"/>
      <c r="K13" s="32"/>
      <c r="L13" s="25"/>
      <c r="M13" s="25"/>
      <c r="N13" s="25"/>
      <c r="O13" s="33"/>
      <c r="P13" s="32"/>
      <c r="Q13" s="32"/>
      <c r="R13" s="34" t="s">
        <v>127</v>
      </c>
      <c r="S13" s="22"/>
      <c r="T13" s="35"/>
      <c r="U13" s="36"/>
      <c r="V13" s="24"/>
      <c r="W13" s="24"/>
      <c r="X13" s="25"/>
      <c r="Y13" s="233" t="s">
        <v>126</v>
      </c>
      <c r="Z13" s="233"/>
      <c r="AA13" s="233"/>
      <c r="AB13" s="32"/>
      <c r="AC13" s="32"/>
      <c r="AD13" s="25"/>
      <c r="AE13" s="25"/>
      <c r="AF13" s="33"/>
      <c r="AG13" s="25"/>
      <c r="AH13" s="11"/>
      <c r="AI13" s="37"/>
      <c r="AJ13" s="34" t="s">
        <v>125</v>
      </c>
    </row>
    <row r="14" spans="1:36" ht="12.75" customHeight="1" thickBot="1">
      <c r="A14" s="16">
        <v>3</v>
      </c>
      <c r="B14" s="17" t="s">
        <v>82</v>
      </c>
      <c r="C14" s="8"/>
      <c r="D14" s="24"/>
      <c r="E14" s="24"/>
      <c r="F14" s="44"/>
      <c r="G14" s="232" t="s">
        <v>81</v>
      </c>
      <c r="H14" s="232"/>
      <c r="I14" s="232"/>
      <c r="J14" s="232"/>
      <c r="K14" s="232"/>
      <c r="L14" s="232"/>
      <c r="M14" s="232"/>
      <c r="N14" s="27"/>
      <c r="O14" s="38"/>
      <c r="P14" s="25"/>
      <c r="Q14" s="25"/>
      <c r="R14" s="26" t="s">
        <v>196</v>
      </c>
      <c r="S14" s="22" t="s">
        <v>26</v>
      </c>
      <c r="T14" s="39" t="str">
        <f>R27</f>
        <v>Laierová Bára</v>
      </c>
      <c r="U14" s="40"/>
      <c r="V14" s="24"/>
      <c r="W14" s="24"/>
      <c r="X14" s="44"/>
      <c r="Y14" s="232" t="s">
        <v>85</v>
      </c>
      <c r="Z14" s="232"/>
      <c r="AA14" s="232"/>
      <c r="AB14" s="232"/>
      <c r="AC14" s="232"/>
      <c r="AD14" s="232"/>
      <c r="AE14" s="232"/>
      <c r="AF14" s="38"/>
      <c r="AG14" s="25"/>
      <c r="AH14" s="11"/>
      <c r="AI14" s="41" t="s">
        <v>27</v>
      </c>
      <c r="AJ14" s="30" t="s">
        <v>85</v>
      </c>
    </row>
    <row r="15" spans="2:36" ht="12.75" customHeight="1">
      <c r="B15" s="6"/>
      <c r="C15" s="6"/>
      <c r="D15" s="42"/>
      <c r="E15" s="24"/>
      <c r="F15" s="25"/>
      <c r="G15" s="233" t="s">
        <v>116</v>
      </c>
      <c r="H15" s="233"/>
      <c r="I15" s="233"/>
      <c r="J15" s="32"/>
      <c r="K15" s="32"/>
      <c r="L15" s="25"/>
      <c r="M15" s="25"/>
      <c r="N15" s="25"/>
      <c r="O15" s="25"/>
      <c r="P15" s="32"/>
      <c r="Q15" s="32"/>
      <c r="R15" s="34" t="s">
        <v>128</v>
      </c>
      <c r="S15" s="22"/>
      <c r="T15" s="28"/>
      <c r="V15" s="42"/>
      <c r="W15" s="24"/>
      <c r="X15" s="25"/>
      <c r="Y15" s="233" t="s">
        <v>130</v>
      </c>
      <c r="Z15" s="233"/>
      <c r="AA15" s="233"/>
      <c r="AB15" s="32"/>
      <c r="AC15" s="32"/>
      <c r="AD15" s="25"/>
      <c r="AE15" s="25"/>
      <c r="AF15" s="25"/>
      <c r="AG15" s="25"/>
      <c r="AI15" s="45"/>
      <c r="AJ15" s="34" t="s">
        <v>126</v>
      </c>
    </row>
    <row r="16" spans="1:35" ht="12.75" customHeight="1">
      <c r="A16" s="12"/>
      <c r="B16" s="46"/>
      <c r="C16" s="46"/>
      <c r="D16" s="24"/>
      <c r="E16" s="24"/>
      <c r="F16" s="25"/>
      <c r="G16" s="229"/>
      <c r="H16" s="229"/>
      <c r="I16" s="229"/>
      <c r="J16" s="229"/>
      <c r="K16" s="229"/>
      <c r="L16" s="229"/>
      <c r="M16" s="229"/>
      <c r="N16" s="25"/>
      <c r="O16" s="25"/>
      <c r="P16" s="25"/>
      <c r="Q16" s="25"/>
      <c r="R16" s="47"/>
      <c r="S16" s="14"/>
      <c r="T16" s="48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50"/>
    </row>
    <row r="17" spans="1:36" ht="12.75" customHeight="1" thickBot="1">
      <c r="A17" s="51"/>
      <c r="B17" s="52"/>
      <c r="C17" s="53"/>
      <c r="D17" s="190" t="s">
        <v>3</v>
      </c>
      <c r="E17" s="191"/>
      <c r="F17" s="192"/>
      <c r="G17" s="193" t="s">
        <v>5</v>
      </c>
      <c r="H17" s="191"/>
      <c r="I17" s="192"/>
      <c r="J17" s="193" t="s">
        <v>7</v>
      </c>
      <c r="K17" s="191"/>
      <c r="L17" s="194"/>
      <c r="M17" s="190" t="s">
        <v>28</v>
      </c>
      <c r="N17" s="191"/>
      <c r="O17" s="192"/>
      <c r="P17" s="10" t="s">
        <v>14</v>
      </c>
      <c r="Q17" s="9"/>
      <c r="R17" s="19"/>
      <c r="S17" s="22"/>
      <c r="T17" s="54"/>
      <c r="U17" s="53"/>
      <c r="V17" s="190" t="s">
        <v>3</v>
      </c>
      <c r="W17" s="191"/>
      <c r="X17" s="192"/>
      <c r="Y17" s="193" t="s">
        <v>5</v>
      </c>
      <c r="Z17" s="191"/>
      <c r="AA17" s="192"/>
      <c r="AB17" s="193" t="s">
        <v>7</v>
      </c>
      <c r="AC17" s="191"/>
      <c r="AD17" s="194"/>
      <c r="AE17" s="190" t="s">
        <v>28</v>
      </c>
      <c r="AF17" s="191"/>
      <c r="AG17" s="192"/>
      <c r="AH17" s="10" t="s">
        <v>14</v>
      </c>
      <c r="AI17" s="9"/>
      <c r="AJ17" s="19"/>
    </row>
    <row r="18" spans="1:36" ht="12.75" customHeight="1" thickTop="1">
      <c r="A18" s="150">
        <v>4</v>
      </c>
      <c r="B18" s="228" t="s">
        <v>83</v>
      </c>
      <c r="C18" s="152" t="s">
        <v>3</v>
      </c>
      <c r="D18" s="154"/>
      <c r="E18" s="156"/>
      <c r="F18" s="158"/>
      <c r="G18" s="148">
        <v>7</v>
      </c>
      <c r="H18" s="187" t="s">
        <v>29</v>
      </c>
      <c r="I18" s="214">
        <v>21</v>
      </c>
      <c r="J18" s="148">
        <v>7</v>
      </c>
      <c r="K18" s="187" t="s">
        <v>29</v>
      </c>
      <c r="L18" s="179">
        <v>21</v>
      </c>
      <c r="M18" s="222">
        <f>G18+J18</f>
        <v>14</v>
      </c>
      <c r="N18" s="220" t="s">
        <v>29</v>
      </c>
      <c r="O18" s="221">
        <f>I18+L18</f>
        <v>42</v>
      </c>
      <c r="P18" s="207" t="s">
        <v>96</v>
      </c>
      <c r="Q18" s="208" t="s">
        <v>4</v>
      </c>
      <c r="R18" s="228" t="s">
        <v>197</v>
      </c>
      <c r="S18" s="227" t="s">
        <v>30</v>
      </c>
      <c r="T18" s="228" t="str">
        <f>R20</f>
        <v>Janoštíková Teraza</v>
      </c>
      <c r="U18" s="152" t="s">
        <v>3</v>
      </c>
      <c r="V18" s="154"/>
      <c r="W18" s="156"/>
      <c r="X18" s="158"/>
      <c r="Y18" s="148">
        <v>21</v>
      </c>
      <c r="Z18" s="187" t="s">
        <v>29</v>
      </c>
      <c r="AA18" s="214">
        <v>6</v>
      </c>
      <c r="AB18" s="148">
        <v>21</v>
      </c>
      <c r="AC18" s="187" t="s">
        <v>29</v>
      </c>
      <c r="AD18" s="179">
        <v>4</v>
      </c>
      <c r="AE18" s="222">
        <f>Y18+AB18</f>
        <v>42</v>
      </c>
      <c r="AF18" s="220" t="s">
        <v>29</v>
      </c>
      <c r="AG18" s="221">
        <f>AA18+AD18</f>
        <v>10</v>
      </c>
      <c r="AH18" s="207" t="s">
        <v>34</v>
      </c>
      <c r="AI18" s="208" t="s">
        <v>10</v>
      </c>
      <c r="AJ18" s="235" t="s">
        <v>80</v>
      </c>
    </row>
    <row r="19" spans="1:36" ht="12.75" customHeight="1">
      <c r="A19" s="151"/>
      <c r="B19" s="225"/>
      <c r="C19" s="153"/>
      <c r="D19" s="155"/>
      <c r="E19" s="157"/>
      <c r="F19" s="159"/>
      <c r="G19" s="149"/>
      <c r="H19" s="185"/>
      <c r="I19" s="177"/>
      <c r="J19" s="149"/>
      <c r="K19" s="185"/>
      <c r="L19" s="180"/>
      <c r="M19" s="212"/>
      <c r="N19" s="213"/>
      <c r="O19" s="203"/>
      <c r="P19" s="204"/>
      <c r="Q19" s="205"/>
      <c r="R19" s="225"/>
      <c r="S19" s="227"/>
      <c r="T19" s="236"/>
      <c r="U19" s="153"/>
      <c r="V19" s="155"/>
      <c r="W19" s="157"/>
      <c r="X19" s="159"/>
      <c r="Y19" s="149"/>
      <c r="Z19" s="185"/>
      <c r="AA19" s="177"/>
      <c r="AB19" s="149"/>
      <c r="AC19" s="185"/>
      <c r="AD19" s="180"/>
      <c r="AE19" s="212"/>
      <c r="AF19" s="213"/>
      <c r="AG19" s="203"/>
      <c r="AH19" s="204"/>
      <c r="AI19" s="205"/>
      <c r="AJ19" s="234"/>
    </row>
    <row r="20" spans="1:36" ht="12.75" customHeight="1">
      <c r="A20" s="170" t="s">
        <v>31</v>
      </c>
      <c r="B20" s="224" t="s">
        <v>197</v>
      </c>
      <c r="C20" s="172" t="s">
        <v>5</v>
      </c>
      <c r="D20" s="174">
        <f>I18</f>
        <v>21</v>
      </c>
      <c r="E20" s="164" t="s">
        <v>29</v>
      </c>
      <c r="F20" s="106">
        <f>G18</f>
        <v>7</v>
      </c>
      <c r="G20" s="108"/>
      <c r="H20" s="160"/>
      <c r="I20" s="183"/>
      <c r="J20" s="166">
        <v>21</v>
      </c>
      <c r="K20" s="168" t="s">
        <v>29</v>
      </c>
      <c r="L20" s="186">
        <v>12</v>
      </c>
      <c r="M20" s="210">
        <f>D20+J20</f>
        <v>42</v>
      </c>
      <c r="N20" s="195" t="s">
        <v>29</v>
      </c>
      <c r="O20" s="197">
        <f>F20+L20</f>
        <v>19</v>
      </c>
      <c r="P20" s="199" t="s">
        <v>34</v>
      </c>
      <c r="Q20" s="201" t="s">
        <v>6</v>
      </c>
      <c r="R20" s="224" t="s">
        <v>226</v>
      </c>
      <c r="S20" s="227" t="s">
        <v>32</v>
      </c>
      <c r="T20" s="224" t="str">
        <f>R29</f>
        <v>Gallistlová Šárka</v>
      </c>
      <c r="U20" s="172" t="s">
        <v>5</v>
      </c>
      <c r="V20" s="174">
        <f>AA18</f>
        <v>6</v>
      </c>
      <c r="W20" s="164" t="s">
        <v>29</v>
      </c>
      <c r="X20" s="106">
        <f>Y18</f>
        <v>21</v>
      </c>
      <c r="Y20" s="108"/>
      <c r="Z20" s="160"/>
      <c r="AA20" s="183"/>
      <c r="AB20" s="166">
        <v>21</v>
      </c>
      <c r="AC20" s="168" t="s">
        <v>29</v>
      </c>
      <c r="AD20" s="186">
        <v>19</v>
      </c>
      <c r="AE20" s="210">
        <f>V20+AB20</f>
        <v>27</v>
      </c>
      <c r="AF20" s="195" t="s">
        <v>29</v>
      </c>
      <c r="AG20" s="197">
        <f>X20+AD20</f>
        <v>40</v>
      </c>
      <c r="AH20" s="199" t="s">
        <v>95</v>
      </c>
      <c r="AI20" s="201" t="s">
        <v>11</v>
      </c>
      <c r="AJ20" s="230" t="s">
        <v>198</v>
      </c>
    </row>
    <row r="21" spans="1:36" ht="12.75" customHeight="1">
      <c r="A21" s="151"/>
      <c r="B21" s="225"/>
      <c r="C21" s="153"/>
      <c r="D21" s="181"/>
      <c r="E21" s="176"/>
      <c r="F21" s="177"/>
      <c r="G21" s="178"/>
      <c r="H21" s="182"/>
      <c r="I21" s="184"/>
      <c r="J21" s="149"/>
      <c r="K21" s="185"/>
      <c r="L21" s="180"/>
      <c r="M21" s="212"/>
      <c r="N21" s="213"/>
      <c r="O21" s="203"/>
      <c r="P21" s="204"/>
      <c r="Q21" s="205"/>
      <c r="R21" s="225"/>
      <c r="S21" s="227"/>
      <c r="T21" s="236"/>
      <c r="U21" s="153"/>
      <c r="V21" s="181"/>
      <c r="W21" s="176"/>
      <c r="X21" s="177"/>
      <c r="Y21" s="178"/>
      <c r="Z21" s="182"/>
      <c r="AA21" s="184"/>
      <c r="AB21" s="149"/>
      <c r="AC21" s="185"/>
      <c r="AD21" s="180"/>
      <c r="AE21" s="212"/>
      <c r="AF21" s="213"/>
      <c r="AG21" s="203"/>
      <c r="AH21" s="204"/>
      <c r="AI21" s="205"/>
      <c r="AJ21" s="234"/>
    </row>
    <row r="22" spans="1:36" ht="12.75" customHeight="1">
      <c r="A22" s="170">
        <v>5</v>
      </c>
      <c r="B22" s="224" t="s">
        <v>80</v>
      </c>
      <c r="C22" s="172" t="s">
        <v>7</v>
      </c>
      <c r="D22" s="174">
        <f>L18</f>
        <v>21</v>
      </c>
      <c r="E22" s="164" t="s">
        <v>29</v>
      </c>
      <c r="F22" s="106">
        <f>J18</f>
        <v>7</v>
      </c>
      <c r="G22" s="166">
        <f>L20</f>
        <v>12</v>
      </c>
      <c r="H22" s="168" t="s">
        <v>29</v>
      </c>
      <c r="I22" s="106">
        <f>J20</f>
        <v>21</v>
      </c>
      <c r="J22" s="108"/>
      <c r="K22" s="160"/>
      <c r="L22" s="162"/>
      <c r="M22" s="210">
        <f>D22+G22</f>
        <v>33</v>
      </c>
      <c r="N22" s="195" t="s">
        <v>29</v>
      </c>
      <c r="O22" s="197">
        <f>F22+I22</f>
        <v>28</v>
      </c>
      <c r="P22" s="199" t="s">
        <v>95</v>
      </c>
      <c r="Q22" s="201" t="s">
        <v>8</v>
      </c>
      <c r="R22" s="224" t="s">
        <v>83</v>
      </c>
      <c r="S22" s="227" t="s">
        <v>33</v>
      </c>
      <c r="T22" s="237" t="str">
        <f>R12</f>
        <v>Sternadová Daniela</v>
      </c>
      <c r="U22" s="172" t="s">
        <v>7</v>
      </c>
      <c r="V22" s="174">
        <f>AD18</f>
        <v>4</v>
      </c>
      <c r="W22" s="164" t="s">
        <v>29</v>
      </c>
      <c r="X22" s="106">
        <f>AB18</f>
        <v>21</v>
      </c>
      <c r="Y22" s="166">
        <f>AD20</f>
        <v>19</v>
      </c>
      <c r="Z22" s="168" t="s">
        <v>29</v>
      </c>
      <c r="AA22" s="106">
        <f>AB20</f>
        <v>21</v>
      </c>
      <c r="AB22" s="108"/>
      <c r="AC22" s="160"/>
      <c r="AD22" s="162"/>
      <c r="AE22" s="210">
        <f>V22+Y22</f>
        <v>23</v>
      </c>
      <c r="AF22" s="195" t="s">
        <v>29</v>
      </c>
      <c r="AG22" s="197">
        <f>X22+AA22</f>
        <v>42</v>
      </c>
      <c r="AH22" s="199" t="s">
        <v>96</v>
      </c>
      <c r="AI22" s="201" t="s">
        <v>12</v>
      </c>
      <c r="AJ22" s="230" t="s">
        <v>81</v>
      </c>
    </row>
    <row r="23" spans="1:36" ht="12.75" customHeight="1" thickBot="1">
      <c r="A23" s="171"/>
      <c r="B23" s="226"/>
      <c r="C23" s="173"/>
      <c r="D23" s="175"/>
      <c r="E23" s="165"/>
      <c r="F23" s="107"/>
      <c r="G23" s="167"/>
      <c r="H23" s="169"/>
      <c r="I23" s="107"/>
      <c r="J23" s="97"/>
      <c r="K23" s="161"/>
      <c r="L23" s="163"/>
      <c r="M23" s="211"/>
      <c r="N23" s="196"/>
      <c r="O23" s="198"/>
      <c r="P23" s="200"/>
      <c r="Q23" s="202"/>
      <c r="R23" s="226"/>
      <c r="S23" s="227"/>
      <c r="T23" s="238"/>
      <c r="U23" s="173"/>
      <c r="V23" s="175"/>
      <c r="W23" s="165"/>
      <c r="X23" s="107"/>
      <c r="Y23" s="167"/>
      <c r="Z23" s="169"/>
      <c r="AA23" s="107"/>
      <c r="AB23" s="97"/>
      <c r="AC23" s="161"/>
      <c r="AD23" s="163"/>
      <c r="AE23" s="211"/>
      <c r="AF23" s="196"/>
      <c r="AG23" s="198"/>
      <c r="AH23" s="200"/>
      <c r="AI23" s="202"/>
      <c r="AJ23" s="231"/>
    </row>
    <row r="24" spans="1:36" ht="12.75" customHeight="1" thickTop="1">
      <c r="A24" s="55"/>
      <c r="B24" s="56"/>
      <c r="C24" s="55"/>
      <c r="D24" s="57"/>
      <c r="E24" s="57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9"/>
      <c r="Q24" s="60"/>
      <c r="R24" s="56"/>
      <c r="S24" s="61"/>
      <c r="T24" s="62"/>
      <c r="U24" s="55"/>
      <c r="V24" s="57"/>
      <c r="W24" s="57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9"/>
      <c r="AI24" s="60"/>
      <c r="AJ24" s="63"/>
    </row>
    <row r="25" spans="2:35" ht="12.75" customHeight="1">
      <c r="B25" s="2"/>
      <c r="S25" s="22"/>
      <c r="T25" s="48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29"/>
    </row>
    <row r="26" spans="1:36" ht="12.75" customHeight="1" thickBot="1">
      <c r="A26" s="51"/>
      <c r="B26" s="52"/>
      <c r="C26" s="53"/>
      <c r="D26" s="190" t="s">
        <v>3</v>
      </c>
      <c r="E26" s="191"/>
      <c r="F26" s="192"/>
      <c r="G26" s="193" t="s">
        <v>5</v>
      </c>
      <c r="H26" s="191"/>
      <c r="I26" s="192"/>
      <c r="J26" s="193" t="s">
        <v>7</v>
      </c>
      <c r="K26" s="191"/>
      <c r="L26" s="194"/>
      <c r="M26" s="190" t="s">
        <v>28</v>
      </c>
      <c r="N26" s="191"/>
      <c r="O26" s="192"/>
      <c r="P26" s="10" t="s">
        <v>14</v>
      </c>
      <c r="Q26" s="9"/>
      <c r="R26" s="19"/>
      <c r="S26" s="22"/>
      <c r="T26" s="54"/>
      <c r="U26" s="53"/>
      <c r="V26" s="190" t="s">
        <v>3</v>
      </c>
      <c r="W26" s="191"/>
      <c r="X26" s="192"/>
      <c r="Y26" s="193" t="s">
        <v>5</v>
      </c>
      <c r="Z26" s="191"/>
      <c r="AA26" s="192"/>
      <c r="AB26" s="193" t="s">
        <v>7</v>
      </c>
      <c r="AC26" s="191"/>
      <c r="AD26" s="194"/>
      <c r="AE26" s="190" t="s">
        <v>28</v>
      </c>
      <c r="AF26" s="191"/>
      <c r="AG26" s="192"/>
      <c r="AH26" s="10" t="s">
        <v>14</v>
      </c>
      <c r="AI26" s="9"/>
      <c r="AJ26" s="19"/>
    </row>
    <row r="27" spans="1:36" ht="12.75" customHeight="1" thickTop="1">
      <c r="A27" s="150" t="s">
        <v>34</v>
      </c>
      <c r="B27" s="228" t="s">
        <v>85</v>
      </c>
      <c r="C27" s="152" t="s">
        <v>3</v>
      </c>
      <c r="D27" s="154"/>
      <c r="E27" s="156"/>
      <c r="F27" s="158"/>
      <c r="G27" s="148">
        <v>21</v>
      </c>
      <c r="H27" s="187" t="s">
        <v>29</v>
      </c>
      <c r="I27" s="214">
        <v>18</v>
      </c>
      <c r="J27" s="148">
        <v>21</v>
      </c>
      <c r="K27" s="187" t="s">
        <v>29</v>
      </c>
      <c r="L27" s="179">
        <v>3</v>
      </c>
      <c r="M27" s="222">
        <f>G27+J27</f>
        <v>42</v>
      </c>
      <c r="N27" s="220" t="s">
        <v>29</v>
      </c>
      <c r="O27" s="221">
        <f>I27+L27</f>
        <v>21</v>
      </c>
      <c r="P27" s="207" t="s">
        <v>34</v>
      </c>
      <c r="Q27" s="208" t="s">
        <v>4</v>
      </c>
      <c r="R27" s="228" t="s">
        <v>85</v>
      </c>
      <c r="S27" s="227" t="s">
        <v>35</v>
      </c>
      <c r="T27" s="239" t="str">
        <f>R14</f>
        <v>Gutwirthová Valentýna</v>
      </c>
      <c r="U27" s="152" t="s">
        <v>3</v>
      </c>
      <c r="V27" s="154"/>
      <c r="W27" s="156"/>
      <c r="X27" s="158"/>
      <c r="Y27" s="148">
        <v>15</v>
      </c>
      <c r="Z27" s="187" t="s">
        <v>29</v>
      </c>
      <c r="AA27" s="214">
        <v>21</v>
      </c>
      <c r="AB27" s="148">
        <v>21</v>
      </c>
      <c r="AC27" s="187" t="s">
        <v>29</v>
      </c>
      <c r="AD27" s="179">
        <v>18</v>
      </c>
      <c r="AE27" s="222">
        <f>Y27+AB27</f>
        <v>36</v>
      </c>
      <c r="AF27" s="220" t="s">
        <v>29</v>
      </c>
      <c r="AG27" s="221">
        <f>AA27+AD27</f>
        <v>39</v>
      </c>
      <c r="AH27" s="207" t="s">
        <v>95</v>
      </c>
      <c r="AI27" s="208" t="s">
        <v>13</v>
      </c>
      <c r="AJ27" s="235" t="s">
        <v>83</v>
      </c>
    </row>
    <row r="28" spans="1:36" ht="12.75" customHeight="1">
      <c r="A28" s="151"/>
      <c r="B28" s="225"/>
      <c r="C28" s="153"/>
      <c r="D28" s="155"/>
      <c r="E28" s="157"/>
      <c r="F28" s="159"/>
      <c r="G28" s="149"/>
      <c r="H28" s="185"/>
      <c r="I28" s="177"/>
      <c r="J28" s="149"/>
      <c r="K28" s="185"/>
      <c r="L28" s="180"/>
      <c r="M28" s="212"/>
      <c r="N28" s="213"/>
      <c r="O28" s="203"/>
      <c r="P28" s="204"/>
      <c r="Q28" s="205"/>
      <c r="R28" s="225"/>
      <c r="S28" s="227"/>
      <c r="T28" s="236"/>
      <c r="U28" s="153"/>
      <c r="V28" s="155"/>
      <c r="W28" s="157"/>
      <c r="X28" s="159"/>
      <c r="Y28" s="149"/>
      <c r="Z28" s="185"/>
      <c r="AA28" s="177"/>
      <c r="AB28" s="149"/>
      <c r="AC28" s="185"/>
      <c r="AD28" s="180"/>
      <c r="AE28" s="212"/>
      <c r="AF28" s="213"/>
      <c r="AG28" s="203"/>
      <c r="AH28" s="204"/>
      <c r="AI28" s="205"/>
      <c r="AJ28" s="234"/>
    </row>
    <row r="29" spans="1:36" ht="12.75" customHeight="1">
      <c r="A29" s="170" t="s">
        <v>36</v>
      </c>
      <c r="B29" s="224" t="s">
        <v>198</v>
      </c>
      <c r="C29" s="172" t="s">
        <v>5</v>
      </c>
      <c r="D29" s="174">
        <f>I27</f>
        <v>18</v>
      </c>
      <c r="E29" s="164" t="s">
        <v>29</v>
      </c>
      <c r="F29" s="106">
        <f>G27</f>
        <v>21</v>
      </c>
      <c r="G29" s="108"/>
      <c r="H29" s="160"/>
      <c r="I29" s="183"/>
      <c r="J29" s="166">
        <v>21</v>
      </c>
      <c r="K29" s="168" t="s">
        <v>29</v>
      </c>
      <c r="L29" s="186">
        <v>8</v>
      </c>
      <c r="M29" s="210">
        <f>D29+J29</f>
        <v>39</v>
      </c>
      <c r="N29" s="195" t="s">
        <v>29</v>
      </c>
      <c r="O29" s="197">
        <f>F29+L29</f>
        <v>29</v>
      </c>
      <c r="P29" s="199" t="s">
        <v>95</v>
      </c>
      <c r="Q29" s="201" t="s">
        <v>6</v>
      </c>
      <c r="R29" s="224" t="s">
        <v>198</v>
      </c>
      <c r="S29" s="227" t="s">
        <v>37</v>
      </c>
      <c r="T29" s="224" t="str">
        <f>R22</f>
        <v>Raitmayerová Nikol</v>
      </c>
      <c r="U29" s="172" t="s">
        <v>5</v>
      </c>
      <c r="V29" s="174">
        <f>AA27</f>
        <v>21</v>
      </c>
      <c r="W29" s="164" t="s">
        <v>29</v>
      </c>
      <c r="X29" s="106">
        <f>Y27</f>
        <v>15</v>
      </c>
      <c r="Y29" s="108"/>
      <c r="Z29" s="160"/>
      <c r="AA29" s="183"/>
      <c r="AB29" s="166">
        <v>21</v>
      </c>
      <c r="AC29" s="168" t="s">
        <v>29</v>
      </c>
      <c r="AD29" s="186">
        <v>12</v>
      </c>
      <c r="AE29" s="210">
        <f>V29+AB29</f>
        <v>42</v>
      </c>
      <c r="AF29" s="195" t="s">
        <v>29</v>
      </c>
      <c r="AG29" s="197">
        <f>X29+AD29</f>
        <v>27</v>
      </c>
      <c r="AH29" s="199" t="s">
        <v>34</v>
      </c>
      <c r="AI29" s="201" t="s">
        <v>15</v>
      </c>
      <c r="AJ29" s="230" t="s">
        <v>196</v>
      </c>
    </row>
    <row r="30" spans="1:36" ht="12.75" customHeight="1">
      <c r="A30" s="151"/>
      <c r="B30" s="225"/>
      <c r="C30" s="153"/>
      <c r="D30" s="181"/>
      <c r="E30" s="176"/>
      <c r="F30" s="177"/>
      <c r="G30" s="178"/>
      <c r="H30" s="182"/>
      <c r="I30" s="184"/>
      <c r="J30" s="149"/>
      <c r="K30" s="185"/>
      <c r="L30" s="180"/>
      <c r="M30" s="212"/>
      <c r="N30" s="213"/>
      <c r="O30" s="203"/>
      <c r="P30" s="204"/>
      <c r="Q30" s="205"/>
      <c r="R30" s="225"/>
      <c r="S30" s="227"/>
      <c r="T30" s="236"/>
      <c r="U30" s="153"/>
      <c r="V30" s="181"/>
      <c r="W30" s="176"/>
      <c r="X30" s="177"/>
      <c r="Y30" s="178"/>
      <c r="Z30" s="182"/>
      <c r="AA30" s="184"/>
      <c r="AB30" s="149"/>
      <c r="AC30" s="185"/>
      <c r="AD30" s="180"/>
      <c r="AE30" s="212"/>
      <c r="AF30" s="213"/>
      <c r="AG30" s="203"/>
      <c r="AH30" s="204"/>
      <c r="AI30" s="205"/>
      <c r="AJ30" s="234"/>
    </row>
    <row r="31" spans="1:36" ht="12.75" customHeight="1">
      <c r="A31" s="170" t="s">
        <v>38</v>
      </c>
      <c r="B31" s="224" t="s">
        <v>84</v>
      </c>
      <c r="C31" s="172" t="s">
        <v>7</v>
      </c>
      <c r="D31" s="174">
        <f>L27</f>
        <v>3</v>
      </c>
      <c r="E31" s="164" t="s">
        <v>29</v>
      </c>
      <c r="F31" s="106">
        <f>J27</f>
        <v>21</v>
      </c>
      <c r="G31" s="166">
        <f>L29</f>
        <v>8</v>
      </c>
      <c r="H31" s="168" t="s">
        <v>29</v>
      </c>
      <c r="I31" s="106">
        <f>J29</f>
        <v>21</v>
      </c>
      <c r="J31" s="108"/>
      <c r="K31" s="160"/>
      <c r="L31" s="162"/>
      <c r="M31" s="210">
        <f>D31+G31</f>
        <v>11</v>
      </c>
      <c r="N31" s="195" t="s">
        <v>29</v>
      </c>
      <c r="O31" s="197">
        <f>F31+I31</f>
        <v>42</v>
      </c>
      <c r="P31" s="199" t="s">
        <v>96</v>
      </c>
      <c r="Q31" s="201" t="s">
        <v>8</v>
      </c>
      <c r="R31" s="224" t="s">
        <v>84</v>
      </c>
      <c r="S31" s="227" t="s">
        <v>39</v>
      </c>
      <c r="T31" s="224" t="str">
        <f>R31</f>
        <v>Lišková Petra</v>
      </c>
      <c r="U31" s="172" t="s">
        <v>7</v>
      </c>
      <c r="V31" s="174">
        <f>AD27</f>
        <v>18</v>
      </c>
      <c r="W31" s="164" t="s">
        <v>29</v>
      </c>
      <c r="X31" s="106">
        <f>AB27</f>
        <v>21</v>
      </c>
      <c r="Y31" s="166">
        <f>AD29</f>
        <v>12</v>
      </c>
      <c r="Z31" s="168" t="s">
        <v>29</v>
      </c>
      <c r="AA31" s="106">
        <f>AB29</f>
        <v>21</v>
      </c>
      <c r="AB31" s="108"/>
      <c r="AC31" s="160"/>
      <c r="AD31" s="162"/>
      <c r="AE31" s="210">
        <f>V31+Y31</f>
        <v>30</v>
      </c>
      <c r="AF31" s="195" t="s">
        <v>29</v>
      </c>
      <c r="AG31" s="197">
        <f>X31+AA31</f>
        <v>42</v>
      </c>
      <c r="AH31" s="199" t="s">
        <v>96</v>
      </c>
      <c r="AI31" s="201" t="s">
        <v>16</v>
      </c>
      <c r="AJ31" s="230" t="s">
        <v>84</v>
      </c>
    </row>
    <row r="32" spans="1:36" ht="12.75" customHeight="1" thickBot="1">
      <c r="A32" s="171"/>
      <c r="B32" s="226"/>
      <c r="C32" s="173"/>
      <c r="D32" s="175"/>
      <c r="E32" s="165"/>
      <c r="F32" s="107"/>
      <c r="G32" s="167"/>
      <c r="H32" s="169"/>
      <c r="I32" s="107"/>
      <c r="J32" s="97"/>
      <c r="K32" s="161"/>
      <c r="L32" s="163"/>
      <c r="M32" s="211"/>
      <c r="N32" s="196"/>
      <c r="O32" s="198"/>
      <c r="P32" s="200"/>
      <c r="Q32" s="202"/>
      <c r="R32" s="226"/>
      <c r="S32" s="227"/>
      <c r="T32" s="238"/>
      <c r="U32" s="173"/>
      <c r="V32" s="175"/>
      <c r="W32" s="165"/>
      <c r="X32" s="107"/>
      <c r="Y32" s="167"/>
      <c r="Z32" s="169"/>
      <c r="AA32" s="107"/>
      <c r="AB32" s="97"/>
      <c r="AC32" s="161"/>
      <c r="AD32" s="163"/>
      <c r="AE32" s="211"/>
      <c r="AF32" s="196"/>
      <c r="AG32" s="198"/>
      <c r="AH32" s="200"/>
      <c r="AI32" s="202"/>
      <c r="AJ32" s="231"/>
    </row>
    <row r="33" spans="2:35" ht="12.75" customHeight="1" thickTop="1">
      <c r="B33" s="13"/>
      <c r="C33" s="13"/>
      <c r="D33" s="13"/>
      <c r="E33" s="13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4"/>
      <c r="S33" s="22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6"/>
    </row>
  </sheetData>
  <mergeCells count="249">
    <mergeCell ref="V22:V23"/>
    <mergeCell ref="AF31:AF32"/>
    <mergeCell ref="AG31:AG32"/>
    <mergeCell ref="X31:X32"/>
    <mergeCell ref="Y31:Y32"/>
    <mergeCell ref="Z31:Z32"/>
    <mergeCell ref="AA31:AA32"/>
    <mergeCell ref="AG29:AG30"/>
    <mergeCell ref="AF27:AF28"/>
    <mergeCell ref="AG27:AG28"/>
    <mergeCell ref="Y12:AE12"/>
    <mergeCell ref="Y13:AA13"/>
    <mergeCell ref="Y14:AE14"/>
    <mergeCell ref="Y15:AA15"/>
    <mergeCell ref="Y8:AE8"/>
    <mergeCell ref="Y9:AA9"/>
    <mergeCell ref="Y10:AE10"/>
    <mergeCell ref="Y11:AA11"/>
    <mergeCell ref="AJ31:AJ32"/>
    <mergeCell ref="V17:X17"/>
    <mergeCell ref="Y17:AA17"/>
    <mergeCell ref="AB17:AD17"/>
    <mergeCell ref="AE17:AG17"/>
    <mergeCell ref="V18:V19"/>
    <mergeCell ref="W18:W19"/>
    <mergeCell ref="X18:X19"/>
    <mergeCell ref="Y18:Y19"/>
    <mergeCell ref="Z18:Z19"/>
    <mergeCell ref="AH31:AH32"/>
    <mergeCell ref="AI31:AI32"/>
    <mergeCell ref="AB31:AB32"/>
    <mergeCell ref="AC31:AC32"/>
    <mergeCell ref="AD31:AD32"/>
    <mergeCell ref="AE31:AE32"/>
    <mergeCell ref="T31:T32"/>
    <mergeCell ref="U31:U32"/>
    <mergeCell ref="V31:V32"/>
    <mergeCell ref="W31:W32"/>
    <mergeCell ref="AH29:AH30"/>
    <mergeCell ref="AI29:AI30"/>
    <mergeCell ref="AJ29:AJ30"/>
    <mergeCell ref="AC29:AC30"/>
    <mergeCell ref="AD29:AD30"/>
    <mergeCell ref="AE29:AE30"/>
    <mergeCell ref="AF29:AF30"/>
    <mergeCell ref="AJ27:AJ28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H27:AH28"/>
    <mergeCell ref="AI27:AI28"/>
    <mergeCell ref="AB27:AB28"/>
    <mergeCell ref="AC27:AC28"/>
    <mergeCell ref="AD27:AD28"/>
    <mergeCell ref="AE27:AE28"/>
    <mergeCell ref="X27:X28"/>
    <mergeCell ref="Y27:Y28"/>
    <mergeCell ref="Z27:Z28"/>
    <mergeCell ref="AA27:AA28"/>
    <mergeCell ref="T27:T28"/>
    <mergeCell ref="U27:U28"/>
    <mergeCell ref="V27:V28"/>
    <mergeCell ref="W27:W28"/>
    <mergeCell ref="V26:X26"/>
    <mergeCell ref="Y26:AA26"/>
    <mergeCell ref="AB26:AD26"/>
    <mergeCell ref="AE26:AG26"/>
    <mergeCell ref="AA22:AA23"/>
    <mergeCell ref="T18:T19"/>
    <mergeCell ref="U18:U19"/>
    <mergeCell ref="AA18:AA19"/>
    <mergeCell ref="T22:T23"/>
    <mergeCell ref="U22:U23"/>
    <mergeCell ref="W22:W23"/>
    <mergeCell ref="X22:X23"/>
    <mergeCell ref="Y22:Y23"/>
    <mergeCell ref="Z22:Z23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G8:M8"/>
    <mergeCell ref="G9:I9"/>
    <mergeCell ref="G10:M10"/>
    <mergeCell ref="G11:I11"/>
    <mergeCell ref="G12:M12"/>
    <mergeCell ref="G13:I13"/>
    <mergeCell ref="G14:M14"/>
    <mergeCell ref="G15:I15"/>
    <mergeCell ref="H18:H19"/>
    <mergeCell ref="S29:S30"/>
    <mergeCell ref="S31:S32"/>
    <mergeCell ref="G16:M16"/>
    <mergeCell ref="G17:I17"/>
    <mergeCell ref="M31:M32"/>
    <mergeCell ref="N31:N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M29:M30"/>
    <mergeCell ref="N29:N30"/>
    <mergeCell ref="O29:O30"/>
    <mergeCell ref="P29:P30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M27:M28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D26:F26"/>
    <mergeCell ref="G26:I26"/>
    <mergeCell ref="J26:L26"/>
    <mergeCell ref="M26:O26"/>
    <mergeCell ref="D17:F17"/>
    <mergeCell ref="J17:L17"/>
    <mergeCell ref="M17:O17"/>
    <mergeCell ref="A18:A19"/>
    <mergeCell ref="B18:B19"/>
    <mergeCell ref="C18:C19"/>
    <mergeCell ref="D18:D19"/>
    <mergeCell ref="E18:E19"/>
    <mergeCell ref="F18:F19"/>
    <mergeCell ref="G18:G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Q27:Q28"/>
    <mergeCell ref="R27:R28"/>
    <mergeCell ref="S27:S28"/>
    <mergeCell ref="Q29:Q30"/>
    <mergeCell ref="R29:R30"/>
    <mergeCell ref="Q31:Q32"/>
    <mergeCell ref="R31:R32"/>
  </mergeCells>
  <printOptions/>
  <pageMargins left="0.47" right="0.33" top="0.61" bottom="0.57" header="0.31496062992125984" footer="0.31496062992125984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3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22" customWidth="1"/>
    <col min="2" max="2" width="15.25390625" style="23" customWidth="1"/>
    <col min="3" max="3" width="2.25390625" style="23" customWidth="1"/>
    <col min="4" max="4" width="2.875" style="23" customWidth="1"/>
    <col min="5" max="5" width="0.875" style="23" customWidth="1"/>
    <col min="6" max="7" width="2.875" style="0" customWidth="1"/>
    <col min="8" max="8" width="0.875" style="0" customWidth="1"/>
    <col min="9" max="10" width="2.875" style="0" customWidth="1"/>
    <col min="11" max="11" width="0.875" style="0" customWidth="1"/>
    <col min="12" max="13" width="2.875" style="0" customWidth="1"/>
    <col min="14" max="14" width="0.875" style="0" customWidth="1"/>
    <col min="15" max="15" width="2.875" style="0" customWidth="1"/>
    <col min="16" max="16" width="4.75390625" style="0" customWidth="1"/>
    <col min="17" max="17" width="2.75390625" style="0" customWidth="1"/>
    <col min="18" max="18" width="15.25390625" style="2" customWidth="1"/>
    <col min="19" max="19" width="4.75390625" style="2" customWidth="1"/>
    <col min="20" max="20" width="15.25390625" style="6" customWidth="1"/>
    <col min="21" max="21" width="2.25390625" style="0" customWidth="1"/>
    <col min="22" max="22" width="3.25390625" style="0" customWidth="1"/>
    <col min="23" max="23" width="0.875" style="0" customWidth="1"/>
    <col min="24" max="25" width="3.25390625" style="0" customWidth="1"/>
    <col min="26" max="26" width="0.875" style="0" customWidth="1"/>
    <col min="27" max="28" width="3.25390625" style="0" customWidth="1"/>
    <col min="29" max="29" width="0.875" style="0" customWidth="1"/>
    <col min="30" max="31" width="3.25390625" style="0" customWidth="1"/>
    <col min="32" max="32" width="0.875" style="0" customWidth="1"/>
    <col min="33" max="33" width="3.25390625" style="0" customWidth="1"/>
    <col min="34" max="34" width="4.75390625" style="0" customWidth="1"/>
    <col min="35" max="35" width="2.75390625" style="2" customWidth="1"/>
    <col min="36" max="36" width="17.75390625" style="0" customWidth="1"/>
  </cols>
  <sheetData>
    <row r="1" spans="1:36" ht="15.75">
      <c r="A1" s="1" t="s">
        <v>0</v>
      </c>
      <c r="B1" s="2"/>
      <c r="C1" s="2"/>
      <c r="D1" s="2"/>
      <c r="E1" s="2"/>
      <c r="F1" s="3"/>
      <c r="G1" s="3"/>
      <c r="H1" s="3"/>
      <c r="I1" s="3" t="s">
        <v>182</v>
      </c>
      <c r="J1" s="3"/>
      <c r="K1" s="3"/>
      <c r="AJ1" s="20" t="s">
        <v>19</v>
      </c>
    </row>
    <row r="2" spans="1:11" ht="15.75">
      <c r="A2" s="1"/>
      <c r="B2" s="2"/>
      <c r="C2" s="2"/>
      <c r="D2" s="2"/>
      <c r="E2" s="2"/>
      <c r="I2" s="3" t="s">
        <v>40</v>
      </c>
      <c r="J2" s="3"/>
      <c r="K2" s="3"/>
    </row>
    <row r="3" spans="1:35" ht="12.75" customHeight="1">
      <c r="A3" s="1" t="s">
        <v>1</v>
      </c>
      <c r="B3" s="2"/>
      <c r="C3" s="2"/>
      <c r="D3" s="2"/>
      <c r="E3" s="2"/>
      <c r="I3" s="1" t="s">
        <v>181</v>
      </c>
      <c r="J3" s="1"/>
      <c r="K3" s="1"/>
      <c r="L3" s="21"/>
      <c r="AI3" s="4" t="s">
        <v>2</v>
      </c>
    </row>
    <row r="4" spans="1:35" ht="12.75" customHeight="1">
      <c r="A4" s="1"/>
      <c r="B4" s="2"/>
      <c r="C4" s="2"/>
      <c r="D4" s="2"/>
      <c r="E4" s="2"/>
      <c r="I4" s="1"/>
      <c r="J4" s="1"/>
      <c r="K4" s="1"/>
      <c r="L4" s="21"/>
      <c r="AI4" s="4"/>
    </row>
    <row r="5" spans="1:35" ht="12.75" customHeight="1">
      <c r="A5" s="1"/>
      <c r="B5" s="2"/>
      <c r="C5" s="2"/>
      <c r="D5" s="2"/>
      <c r="E5" s="2"/>
      <c r="I5" s="1"/>
      <c r="J5" s="1"/>
      <c r="K5" s="1"/>
      <c r="L5" s="21"/>
      <c r="AI5" s="4"/>
    </row>
    <row r="6" spans="1:35" ht="12.75" customHeight="1">
      <c r="A6" s="1"/>
      <c r="B6" s="2"/>
      <c r="C6" s="2"/>
      <c r="D6" s="2"/>
      <c r="E6" s="2"/>
      <c r="I6" s="1"/>
      <c r="J6" s="1"/>
      <c r="K6" s="1"/>
      <c r="L6" s="21"/>
      <c r="AI6" s="4"/>
    </row>
    <row r="7" ht="12.75" customHeight="1"/>
    <row r="8" spans="1:36" ht="12.75" customHeight="1" thickBot="1">
      <c r="A8" s="22">
        <v>1</v>
      </c>
      <c r="B8" s="6" t="s">
        <v>88</v>
      </c>
      <c r="C8" s="17"/>
      <c r="D8" s="24"/>
      <c r="E8" s="24"/>
      <c r="F8" s="25"/>
      <c r="G8" s="232" t="s">
        <v>88</v>
      </c>
      <c r="H8" s="232"/>
      <c r="I8" s="232"/>
      <c r="J8" s="232"/>
      <c r="K8" s="232"/>
      <c r="L8" s="232"/>
      <c r="M8" s="232"/>
      <c r="N8" s="27"/>
      <c r="O8" s="27"/>
      <c r="P8" s="25"/>
      <c r="Q8" s="25"/>
      <c r="R8" s="26" t="s">
        <v>88</v>
      </c>
      <c r="S8" s="22" t="s">
        <v>20</v>
      </c>
      <c r="T8" s="28" t="str">
        <f>R8</f>
        <v>Legátová Anna</v>
      </c>
      <c r="U8" s="23"/>
      <c r="V8" s="24"/>
      <c r="W8" s="24"/>
      <c r="X8" s="25"/>
      <c r="Y8" s="232" t="s">
        <v>88</v>
      </c>
      <c r="Z8" s="232"/>
      <c r="AA8" s="232"/>
      <c r="AB8" s="232"/>
      <c r="AC8" s="232"/>
      <c r="AD8" s="232"/>
      <c r="AE8" s="232"/>
      <c r="AF8" s="27"/>
      <c r="AG8" s="25"/>
      <c r="AH8" s="11"/>
      <c r="AI8" s="29" t="s">
        <v>21</v>
      </c>
      <c r="AJ8" s="30" t="s">
        <v>88</v>
      </c>
    </row>
    <row r="9" spans="1:36" ht="12.75" customHeight="1">
      <c r="A9" s="18"/>
      <c r="B9" s="15"/>
      <c r="C9" s="7"/>
      <c r="D9" s="24"/>
      <c r="E9" s="24"/>
      <c r="F9" s="25"/>
      <c r="G9" s="233" t="s">
        <v>125</v>
      </c>
      <c r="H9" s="233"/>
      <c r="I9" s="233"/>
      <c r="J9" s="32"/>
      <c r="K9" s="32"/>
      <c r="L9" s="25"/>
      <c r="M9" s="25"/>
      <c r="N9" s="25"/>
      <c r="O9" s="33"/>
      <c r="P9" s="32"/>
      <c r="Q9" s="32"/>
      <c r="R9" s="34" t="s">
        <v>135</v>
      </c>
      <c r="S9" s="22"/>
      <c r="T9" s="35"/>
      <c r="U9" s="36"/>
      <c r="V9" s="24"/>
      <c r="W9" s="24"/>
      <c r="X9" s="25"/>
      <c r="Y9" s="233" t="s">
        <v>121</v>
      </c>
      <c r="Z9" s="233"/>
      <c r="AA9" s="233"/>
      <c r="AB9" s="32"/>
      <c r="AC9" s="32"/>
      <c r="AD9" s="25"/>
      <c r="AE9" s="25"/>
      <c r="AF9" s="33"/>
      <c r="AG9" s="25"/>
      <c r="AH9" s="11"/>
      <c r="AI9" s="37"/>
      <c r="AJ9" s="34" t="s">
        <v>117</v>
      </c>
    </row>
    <row r="10" spans="1:36" ht="12.75" customHeight="1" thickBot="1">
      <c r="A10" s="16">
        <v>8</v>
      </c>
      <c r="B10" s="17" t="s">
        <v>90</v>
      </c>
      <c r="C10" s="8"/>
      <c r="D10" s="24"/>
      <c r="E10" s="24"/>
      <c r="F10" s="24"/>
      <c r="G10" s="232" t="s">
        <v>91</v>
      </c>
      <c r="H10" s="232"/>
      <c r="I10" s="232"/>
      <c r="J10" s="232"/>
      <c r="K10" s="232"/>
      <c r="L10" s="232"/>
      <c r="M10" s="232"/>
      <c r="N10" s="27"/>
      <c r="O10" s="38"/>
      <c r="P10" s="25"/>
      <c r="Q10" s="25"/>
      <c r="R10" s="26" t="s">
        <v>91</v>
      </c>
      <c r="S10" s="22" t="s">
        <v>22</v>
      </c>
      <c r="T10" s="39" t="str">
        <f>R18</f>
        <v>Kocová Natálie</v>
      </c>
      <c r="U10" s="40"/>
      <c r="V10" s="24"/>
      <c r="W10" s="24"/>
      <c r="X10" s="24"/>
      <c r="Y10" s="232" t="s">
        <v>87</v>
      </c>
      <c r="Z10" s="232"/>
      <c r="AA10" s="232"/>
      <c r="AB10" s="232"/>
      <c r="AC10" s="232"/>
      <c r="AD10" s="232"/>
      <c r="AE10" s="232"/>
      <c r="AF10" s="38"/>
      <c r="AG10" s="25"/>
      <c r="AH10" s="11"/>
      <c r="AI10" s="41" t="s">
        <v>23</v>
      </c>
      <c r="AJ10" s="30" t="s">
        <v>87</v>
      </c>
    </row>
    <row r="11" spans="2:36" ht="12.75" customHeight="1">
      <c r="B11" s="6"/>
      <c r="C11" s="6"/>
      <c r="D11" s="42"/>
      <c r="E11" s="24"/>
      <c r="F11" s="24"/>
      <c r="G11" s="233" t="s">
        <v>107</v>
      </c>
      <c r="H11" s="233"/>
      <c r="I11" s="233"/>
      <c r="J11" s="32"/>
      <c r="K11" s="32"/>
      <c r="L11" s="25"/>
      <c r="M11" s="25"/>
      <c r="N11" s="25"/>
      <c r="O11" s="25"/>
      <c r="P11" s="32"/>
      <c r="Q11" s="32"/>
      <c r="R11" s="34" t="s">
        <v>136</v>
      </c>
      <c r="S11" s="22"/>
      <c r="T11" s="28"/>
      <c r="U11" s="23"/>
      <c r="V11" s="42"/>
      <c r="W11" s="24"/>
      <c r="X11" s="24"/>
      <c r="Y11" s="233" t="s">
        <v>135</v>
      </c>
      <c r="Z11" s="233"/>
      <c r="AA11" s="233"/>
      <c r="AB11" s="32"/>
      <c r="AC11" s="32"/>
      <c r="AD11" s="25"/>
      <c r="AE11" s="25"/>
      <c r="AF11" s="25"/>
      <c r="AG11" s="25"/>
      <c r="AH11" s="11"/>
      <c r="AI11" s="43"/>
      <c r="AJ11" s="34" t="s">
        <v>118</v>
      </c>
    </row>
    <row r="12" spans="1:36" ht="12.75" customHeight="1" thickBot="1">
      <c r="A12" s="22">
        <v>7</v>
      </c>
      <c r="B12" s="6" t="s">
        <v>89</v>
      </c>
      <c r="C12" s="6"/>
      <c r="D12" s="42"/>
      <c r="E12" s="24"/>
      <c r="F12" s="24"/>
      <c r="G12" s="232" t="s">
        <v>90</v>
      </c>
      <c r="H12" s="232"/>
      <c r="I12" s="232"/>
      <c r="J12" s="232"/>
      <c r="K12" s="232"/>
      <c r="L12" s="232"/>
      <c r="M12" s="232"/>
      <c r="N12" s="27"/>
      <c r="O12" s="27"/>
      <c r="P12" s="25"/>
      <c r="Q12" s="25"/>
      <c r="R12" s="26" t="s">
        <v>90</v>
      </c>
      <c r="S12" s="22" t="s">
        <v>24</v>
      </c>
      <c r="T12" s="28" t="str">
        <f>R10</f>
        <v>Šimoníková Bára</v>
      </c>
      <c r="U12" s="23"/>
      <c r="V12" s="42"/>
      <c r="W12" s="24"/>
      <c r="X12" s="24"/>
      <c r="Y12" s="232" t="s">
        <v>93</v>
      </c>
      <c r="Z12" s="232"/>
      <c r="AA12" s="232"/>
      <c r="AB12" s="232"/>
      <c r="AC12" s="232"/>
      <c r="AD12" s="232"/>
      <c r="AE12" s="232"/>
      <c r="AF12" s="27"/>
      <c r="AG12" s="25"/>
      <c r="AH12" s="11"/>
      <c r="AI12" s="29" t="s">
        <v>25</v>
      </c>
      <c r="AJ12" s="30" t="s">
        <v>91</v>
      </c>
    </row>
    <row r="13" spans="1:36" ht="12.75" customHeight="1">
      <c r="A13" s="18"/>
      <c r="B13" s="15"/>
      <c r="C13" s="7"/>
      <c r="D13" s="24"/>
      <c r="E13" s="24"/>
      <c r="F13" s="25"/>
      <c r="G13" s="233" t="s">
        <v>126</v>
      </c>
      <c r="H13" s="233"/>
      <c r="I13" s="233"/>
      <c r="J13" s="32"/>
      <c r="K13" s="32"/>
      <c r="L13" s="25"/>
      <c r="M13" s="25"/>
      <c r="N13" s="25"/>
      <c r="O13" s="33"/>
      <c r="P13" s="32"/>
      <c r="Q13" s="32"/>
      <c r="R13" s="34" t="s">
        <v>131</v>
      </c>
      <c r="S13" s="22"/>
      <c r="T13" s="35"/>
      <c r="U13" s="36"/>
      <c r="V13" s="24"/>
      <c r="W13" s="24"/>
      <c r="X13" s="25"/>
      <c r="Y13" s="233" t="s">
        <v>122</v>
      </c>
      <c r="Z13" s="233"/>
      <c r="AA13" s="233"/>
      <c r="AB13" s="32"/>
      <c r="AC13" s="32"/>
      <c r="AD13" s="25"/>
      <c r="AE13" s="25"/>
      <c r="AF13" s="33"/>
      <c r="AG13" s="25"/>
      <c r="AH13" s="11"/>
      <c r="AI13" s="37"/>
      <c r="AJ13" s="34" t="s">
        <v>109</v>
      </c>
    </row>
    <row r="14" spans="1:36" ht="12.75" customHeight="1" thickBot="1">
      <c r="A14" s="16">
        <v>3</v>
      </c>
      <c r="B14" s="17" t="s">
        <v>91</v>
      </c>
      <c r="C14" s="8"/>
      <c r="D14" s="24"/>
      <c r="E14" s="24"/>
      <c r="F14" s="44"/>
      <c r="G14" s="232" t="s">
        <v>89</v>
      </c>
      <c r="H14" s="232"/>
      <c r="I14" s="232"/>
      <c r="J14" s="232"/>
      <c r="K14" s="232"/>
      <c r="L14" s="232"/>
      <c r="M14" s="232"/>
      <c r="N14" s="27"/>
      <c r="O14" s="38"/>
      <c r="P14" s="25"/>
      <c r="Q14" s="25"/>
      <c r="R14" s="26" t="s">
        <v>89</v>
      </c>
      <c r="S14" s="22" t="s">
        <v>26</v>
      </c>
      <c r="T14" s="39" t="str">
        <f>R27</f>
        <v>Tůmová Michaela</v>
      </c>
      <c r="U14" s="40"/>
      <c r="V14" s="24"/>
      <c r="W14" s="24"/>
      <c r="X14" s="44"/>
      <c r="Y14" s="232" t="s">
        <v>91</v>
      </c>
      <c r="Z14" s="232"/>
      <c r="AA14" s="232"/>
      <c r="AB14" s="232"/>
      <c r="AC14" s="232"/>
      <c r="AD14" s="232"/>
      <c r="AE14" s="232"/>
      <c r="AF14" s="38"/>
      <c r="AG14" s="25"/>
      <c r="AH14" s="11"/>
      <c r="AI14" s="41" t="s">
        <v>27</v>
      </c>
      <c r="AJ14" s="30" t="s">
        <v>93</v>
      </c>
    </row>
    <row r="15" spans="2:36" ht="12.75" customHeight="1">
      <c r="B15" s="6"/>
      <c r="C15" s="6"/>
      <c r="D15" s="42"/>
      <c r="E15" s="24"/>
      <c r="F15" s="25"/>
      <c r="G15" s="233" t="s">
        <v>108</v>
      </c>
      <c r="H15" s="233"/>
      <c r="I15" s="233"/>
      <c r="J15" s="32"/>
      <c r="K15" s="32"/>
      <c r="L15" s="25"/>
      <c r="M15" s="25"/>
      <c r="N15" s="25"/>
      <c r="O15" s="25"/>
      <c r="P15" s="32"/>
      <c r="Q15" s="32"/>
      <c r="R15" s="34" t="s">
        <v>132</v>
      </c>
      <c r="S15" s="22"/>
      <c r="T15" s="28"/>
      <c r="V15" s="42"/>
      <c r="W15" s="24"/>
      <c r="X15" s="25"/>
      <c r="Y15" s="233" t="s">
        <v>136</v>
      </c>
      <c r="Z15" s="233"/>
      <c r="AA15" s="233"/>
      <c r="AB15" s="32"/>
      <c r="AC15" s="32"/>
      <c r="AD15" s="25"/>
      <c r="AE15" s="25"/>
      <c r="AF15" s="25"/>
      <c r="AG15" s="25"/>
      <c r="AI15" s="45"/>
      <c r="AJ15" s="34" t="s">
        <v>111</v>
      </c>
    </row>
    <row r="16" spans="1:35" ht="12.75" customHeight="1">
      <c r="A16" s="12"/>
      <c r="B16" s="46"/>
      <c r="C16" s="46"/>
      <c r="D16" s="24"/>
      <c r="E16" s="24"/>
      <c r="F16" s="25"/>
      <c r="G16" s="229"/>
      <c r="H16" s="229"/>
      <c r="I16" s="229"/>
      <c r="J16" s="229"/>
      <c r="K16" s="229"/>
      <c r="L16" s="229"/>
      <c r="M16" s="229"/>
      <c r="N16" s="25"/>
      <c r="O16" s="25"/>
      <c r="P16" s="25"/>
      <c r="Q16" s="25"/>
      <c r="R16" s="47"/>
      <c r="S16" s="14"/>
      <c r="T16" s="48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50"/>
    </row>
    <row r="17" spans="1:36" ht="12.75" customHeight="1" thickBot="1">
      <c r="A17" s="51"/>
      <c r="B17" s="52"/>
      <c r="C17" s="53"/>
      <c r="D17" s="190" t="s">
        <v>3</v>
      </c>
      <c r="E17" s="191"/>
      <c r="F17" s="192"/>
      <c r="G17" s="193" t="s">
        <v>5</v>
      </c>
      <c r="H17" s="191"/>
      <c r="I17" s="192"/>
      <c r="J17" s="193" t="s">
        <v>7</v>
      </c>
      <c r="K17" s="191"/>
      <c r="L17" s="194"/>
      <c r="M17" s="190" t="s">
        <v>28</v>
      </c>
      <c r="N17" s="191"/>
      <c r="O17" s="192"/>
      <c r="P17" s="10" t="s">
        <v>14</v>
      </c>
      <c r="Q17" s="9"/>
      <c r="R17" s="19"/>
      <c r="S17" s="22"/>
      <c r="T17" s="54"/>
      <c r="U17" s="53"/>
      <c r="V17" s="190" t="s">
        <v>3</v>
      </c>
      <c r="W17" s="191"/>
      <c r="X17" s="192"/>
      <c r="Y17" s="193" t="s">
        <v>5</v>
      </c>
      <c r="Z17" s="191"/>
      <c r="AA17" s="192"/>
      <c r="AB17" s="193" t="s">
        <v>7</v>
      </c>
      <c r="AC17" s="191"/>
      <c r="AD17" s="194"/>
      <c r="AE17" s="190" t="s">
        <v>28</v>
      </c>
      <c r="AF17" s="191"/>
      <c r="AG17" s="192"/>
      <c r="AH17" s="10" t="s">
        <v>14</v>
      </c>
      <c r="AI17" s="9"/>
      <c r="AJ17" s="19"/>
    </row>
    <row r="18" spans="1:36" ht="12.75" customHeight="1" thickTop="1">
      <c r="A18" s="150">
        <v>4</v>
      </c>
      <c r="B18" s="228" t="s">
        <v>93</v>
      </c>
      <c r="C18" s="152" t="s">
        <v>3</v>
      </c>
      <c r="D18" s="154"/>
      <c r="E18" s="156"/>
      <c r="F18" s="158"/>
      <c r="G18" s="148">
        <v>21</v>
      </c>
      <c r="H18" s="187" t="s">
        <v>29</v>
      </c>
      <c r="I18" s="214">
        <v>14</v>
      </c>
      <c r="J18" s="148">
        <v>21</v>
      </c>
      <c r="K18" s="187" t="s">
        <v>29</v>
      </c>
      <c r="L18" s="179">
        <v>16</v>
      </c>
      <c r="M18" s="222">
        <f>G18+J18</f>
        <v>42</v>
      </c>
      <c r="N18" s="220" t="s">
        <v>29</v>
      </c>
      <c r="O18" s="221">
        <f>I18+L18</f>
        <v>30</v>
      </c>
      <c r="P18" s="207" t="s">
        <v>34</v>
      </c>
      <c r="Q18" s="208" t="s">
        <v>4</v>
      </c>
      <c r="R18" s="228" t="s">
        <v>93</v>
      </c>
      <c r="S18" s="227" t="s">
        <v>30</v>
      </c>
      <c r="T18" s="228" t="str">
        <f>R20</f>
        <v>Kuntošová Kateřina</v>
      </c>
      <c r="U18" s="152" t="s">
        <v>3</v>
      </c>
      <c r="V18" s="154"/>
      <c r="W18" s="156"/>
      <c r="X18" s="158"/>
      <c r="Y18" s="148">
        <v>21</v>
      </c>
      <c r="Z18" s="187" t="s">
        <v>29</v>
      </c>
      <c r="AA18" s="214">
        <v>9</v>
      </c>
      <c r="AB18" s="148">
        <v>21</v>
      </c>
      <c r="AC18" s="187" t="s">
        <v>29</v>
      </c>
      <c r="AD18" s="179">
        <v>12</v>
      </c>
      <c r="AE18" s="222">
        <f>Y18+AB18</f>
        <v>42</v>
      </c>
      <c r="AF18" s="220" t="s">
        <v>29</v>
      </c>
      <c r="AG18" s="221">
        <f>AA18+AD18</f>
        <v>21</v>
      </c>
      <c r="AH18" s="207" t="s">
        <v>34</v>
      </c>
      <c r="AI18" s="208" t="s">
        <v>10</v>
      </c>
      <c r="AJ18" s="235" t="s">
        <v>86</v>
      </c>
    </row>
    <row r="19" spans="1:36" ht="12.75" customHeight="1">
      <c r="A19" s="151"/>
      <c r="B19" s="225"/>
      <c r="C19" s="153"/>
      <c r="D19" s="155"/>
      <c r="E19" s="157"/>
      <c r="F19" s="159"/>
      <c r="G19" s="149"/>
      <c r="H19" s="185"/>
      <c r="I19" s="177"/>
      <c r="J19" s="149"/>
      <c r="K19" s="185"/>
      <c r="L19" s="180"/>
      <c r="M19" s="212"/>
      <c r="N19" s="213"/>
      <c r="O19" s="203"/>
      <c r="P19" s="204"/>
      <c r="Q19" s="205"/>
      <c r="R19" s="225"/>
      <c r="S19" s="227"/>
      <c r="T19" s="236"/>
      <c r="U19" s="153"/>
      <c r="V19" s="155"/>
      <c r="W19" s="157"/>
      <c r="X19" s="159"/>
      <c r="Y19" s="149"/>
      <c r="Z19" s="185"/>
      <c r="AA19" s="177"/>
      <c r="AB19" s="149"/>
      <c r="AC19" s="185"/>
      <c r="AD19" s="180"/>
      <c r="AE19" s="212"/>
      <c r="AF19" s="213"/>
      <c r="AG19" s="203"/>
      <c r="AH19" s="204"/>
      <c r="AI19" s="205"/>
      <c r="AJ19" s="234"/>
    </row>
    <row r="20" spans="1:36" ht="12.75" customHeight="1">
      <c r="A20" s="170" t="s">
        <v>31</v>
      </c>
      <c r="B20" s="224" t="s">
        <v>201</v>
      </c>
      <c r="C20" s="172" t="s">
        <v>5</v>
      </c>
      <c r="D20" s="174">
        <f>I18</f>
        <v>14</v>
      </c>
      <c r="E20" s="164" t="s">
        <v>29</v>
      </c>
      <c r="F20" s="106">
        <f>G18</f>
        <v>21</v>
      </c>
      <c r="G20" s="108"/>
      <c r="H20" s="160"/>
      <c r="I20" s="183"/>
      <c r="J20" s="166">
        <v>11</v>
      </c>
      <c r="K20" s="168" t="s">
        <v>29</v>
      </c>
      <c r="L20" s="186">
        <v>21</v>
      </c>
      <c r="M20" s="210">
        <f>D20+J20</f>
        <v>25</v>
      </c>
      <c r="N20" s="195" t="s">
        <v>29</v>
      </c>
      <c r="O20" s="197">
        <f>F20+L20</f>
        <v>42</v>
      </c>
      <c r="P20" s="199" t="s">
        <v>96</v>
      </c>
      <c r="Q20" s="201" t="s">
        <v>6</v>
      </c>
      <c r="R20" s="224" t="s">
        <v>86</v>
      </c>
      <c r="S20" s="227" t="s">
        <v>32</v>
      </c>
      <c r="T20" s="224" t="str">
        <f>R29</f>
        <v>Valhová Tereza</v>
      </c>
      <c r="U20" s="172" t="s">
        <v>5</v>
      </c>
      <c r="V20" s="174">
        <f>AA18</f>
        <v>9</v>
      </c>
      <c r="W20" s="164" t="s">
        <v>29</v>
      </c>
      <c r="X20" s="106">
        <f>Y18</f>
        <v>21</v>
      </c>
      <c r="Y20" s="108"/>
      <c r="Z20" s="160"/>
      <c r="AA20" s="183"/>
      <c r="AB20" s="166">
        <v>12</v>
      </c>
      <c r="AC20" s="168" t="s">
        <v>29</v>
      </c>
      <c r="AD20" s="186">
        <v>21</v>
      </c>
      <c r="AE20" s="210">
        <f>V20+AB20</f>
        <v>21</v>
      </c>
      <c r="AF20" s="195" t="s">
        <v>29</v>
      </c>
      <c r="AG20" s="197">
        <f>X20+AD20</f>
        <v>42</v>
      </c>
      <c r="AH20" s="199" t="s">
        <v>96</v>
      </c>
      <c r="AI20" s="201" t="s">
        <v>11</v>
      </c>
      <c r="AJ20" s="230" t="s">
        <v>90</v>
      </c>
    </row>
    <row r="21" spans="1:36" ht="12.75" customHeight="1">
      <c r="A21" s="151"/>
      <c r="B21" s="225"/>
      <c r="C21" s="153"/>
      <c r="D21" s="181"/>
      <c r="E21" s="176"/>
      <c r="F21" s="177"/>
      <c r="G21" s="178"/>
      <c r="H21" s="182"/>
      <c r="I21" s="184"/>
      <c r="J21" s="149"/>
      <c r="K21" s="185"/>
      <c r="L21" s="180"/>
      <c r="M21" s="212"/>
      <c r="N21" s="213"/>
      <c r="O21" s="203"/>
      <c r="P21" s="204"/>
      <c r="Q21" s="205"/>
      <c r="R21" s="225"/>
      <c r="S21" s="227"/>
      <c r="T21" s="236"/>
      <c r="U21" s="153"/>
      <c r="V21" s="181"/>
      <c r="W21" s="176"/>
      <c r="X21" s="177"/>
      <c r="Y21" s="178"/>
      <c r="Z21" s="182"/>
      <c r="AA21" s="184"/>
      <c r="AB21" s="149"/>
      <c r="AC21" s="185"/>
      <c r="AD21" s="180"/>
      <c r="AE21" s="212"/>
      <c r="AF21" s="213"/>
      <c r="AG21" s="203"/>
      <c r="AH21" s="204"/>
      <c r="AI21" s="205"/>
      <c r="AJ21" s="234"/>
    </row>
    <row r="22" spans="1:36" ht="12.75" customHeight="1">
      <c r="A22" s="170">
        <v>5</v>
      </c>
      <c r="B22" s="224" t="s">
        <v>86</v>
      </c>
      <c r="C22" s="172" t="s">
        <v>7</v>
      </c>
      <c r="D22" s="174">
        <f>L18</f>
        <v>16</v>
      </c>
      <c r="E22" s="164" t="s">
        <v>29</v>
      </c>
      <c r="F22" s="106">
        <f>J18</f>
        <v>21</v>
      </c>
      <c r="G22" s="166">
        <f>L20</f>
        <v>21</v>
      </c>
      <c r="H22" s="168" t="s">
        <v>29</v>
      </c>
      <c r="I22" s="106">
        <f>J20</f>
        <v>11</v>
      </c>
      <c r="J22" s="108"/>
      <c r="K22" s="160"/>
      <c r="L22" s="162"/>
      <c r="M22" s="210">
        <f>D22+G22</f>
        <v>37</v>
      </c>
      <c r="N22" s="195" t="s">
        <v>29</v>
      </c>
      <c r="O22" s="197">
        <f>F22+I22</f>
        <v>32</v>
      </c>
      <c r="P22" s="199" t="s">
        <v>95</v>
      </c>
      <c r="Q22" s="201" t="s">
        <v>8</v>
      </c>
      <c r="R22" s="224" t="s">
        <v>201</v>
      </c>
      <c r="S22" s="227" t="s">
        <v>33</v>
      </c>
      <c r="T22" s="237" t="str">
        <f>R12</f>
        <v>Kalousová Kateřina</v>
      </c>
      <c r="U22" s="172" t="s">
        <v>7</v>
      </c>
      <c r="V22" s="174">
        <f>AD18</f>
        <v>12</v>
      </c>
      <c r="W22" s="164" t="s">
        <v>29</v>
      </c>
      <c r="X22" s="106">
        <f>AB18</f>
        <v>21</v>
      </c>
      <c r="Y22" s="166">
        <f>AD20</f>
        <v>21</v>
      </c>
      <c r="Z22" s="168" t="s">
        <v>29</v>
      </c>
      <c r="AA22" s="106">
        <f>AB20</f>
        <v>12</v>
      </c>
      <c r="AB22" s="108"/>
      <c r="AC22" s="160"/>
      <c r="AD22" s="162"/>
      <c r="AE22" s="210">
        <f>V22+Y22</f>
        <v>33</v>
      </c>
      <c r="AF22" s="195" t="s">
        <v>29</v>
      </c>
      <c r="AG22" s="197">
        <f>X22+AA22</f>
        <v>33</v>
      </c>
      <c r="AH22" s="199" t="s">
        <v>95</v>
      </c>
      <c r="AI22" s="201" t="s">
        <v>12</v>
      </c>
      <c r="AJ22" s="230" t="s">
        <v>228</v>
      </c>
    </row>
    <row r="23" spans="1:36" ht="12.75" customHeight="1" thickBot="1">
      <c r="A23" s="171"/>
      <c r="B23" s="226"/>
      <c r="C23" s="173"/>
      <c r="D23" s="175"/>
      <c r="E23" s="165"/>
      <c r="F23" s="107"/>
      <c r="G23" s="167"/>
      <c r="H23" s="169"/>
      <c r="I23" s="107"/>
      <c r="J23" s="97"/>
      <c r="K23" s="161"/>
      <c r="L23" s="163"/>
      <c r="M23" s="211"/>
      <c r="N23" s="196"/>
      <c r="O23" s="198"/>
      <c r="P23" s="200"/>
      <c r="Q23" s="202"/>
      <c r="R23" s="226"/>
      <c r="S23" s="227"/>
      <c r="T23" s="238"/>
      <c r="U23" s="173"/>
      <c r="V23" s="175"/>
      <c r="W23" s="165"/>
      <c r="X23" s="107"/>
      <c r="Y23" s="167"/>
      <c r="Z23" s="169"/>
      <c r="AA23" s="107"/>
      <c r="AB23" s="97"/>
      <c r="AC23" s="161"/>
      <c r="AD23" s="163"/>
      <c r="AE23" s="211"/>
      <c r="AF23" s="196"/>
      <c r="AG23" s="198"/>
      <c r="AH23" s="200"/>
      <c r="AI23" s="202"/>
      <c r="AJ23" s="231"/>
    </row>
    <row r="24" spans="1:36" ht="12.75" customHeight="1" thickTop="1">
      <c r="A24" s="55"/>
      <c r="B24" s="56"/>
      <c r="C24" s="55"/>
      <c r="D24" s="57"/>
      <c r="E24" s="57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9"/>
      <c r="Q24" s="60"/>
      <c r="R24" s="56"/>
      <c r="S24" s="61"/>
      <c r="T24" s="62"/>
      <c r="U24" s="55"/>
      <c r="V24" s="57"/>
      <c r="W24" s="57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9"/>
      <c r="AI24" s="60"/>
      <c r="AJ24" s="63"/>
    </row>
    <row r="25" spans="2:35" ht="12.75" customHeight="1">
      <c r="B25" s="2"/>
      <c r="S25" s="22"/>
      <c r="T25" s="48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29"/>
    </row>
    <row r="26" spans="1:36" ht="12.75" customHeight="1" thickBot="1">
      <c r="A26" s="51"/>
      <c r="B26" s="52"/>
      <c r="C26" s="53"/>
      <c r="D26" s="190" t="s">
        <v>3</v>
      </c>
      <c r="E26" s="191"/>
      <c r="F26" s="192"/>
      <c r="G26" s="193" t="s">
        <v>5</v>
      </c>
      <c r="H26" s="191"/>
      <c r="I26" s="192"/>
      <c r="J26" s="193" t="s">
        <v>7</v>
      </c>
      <c r="K26" s="191"/>
      <c r="L26" s="194"/>
      <c r="M26" s="190" t="s">
        <v>28</v>
      </c>
      <c r="N26" s="191"/>
      <c r="O26" s="192"/>
      <c r="P26" s="10" t="s">
        <v>14</v>
      </c>
      <c r="Q26" s="9"/>
      <c r="R26" s="19"/>
      <c r="S26" s="22"/>
      <c r="T26" s="54"/>
      <c r="U26" s="53"/>
      <c r="V26" s="190" t="s">
        <v>3</v>
      </c>
      <c r="W26" s="191"/>
      <c r="X26" s="192"/>
      <c r="Y26" s="193" t="s">
        <v>5</v>
      </c>
      <c r="Z26" s="191"/>
      <c r="AA26" s="192"/>
      <c r="AB26" s="193" t="s">
        <v>7</v>
      </c>
      <c r="AC26" s="191"/>
      <c r="AD26" s="194"/>
      <c r="AE26" s="190" t="s">
        <v>28</v>
      </c>
      <c r="AF26" s="191"/>
      <c r="AG26" s="192"/>
      <c r="AH26" s="10" t="s">
        <v>14</v>
      </c>
      <c r="AI26" s="9"/>
      <c r="AJ26" s="19"/>
    </row>
    <row r="27" spans="1:36" ht="12.75" customHeight="1" thickTop="1">
      <c r="A27" s="150" t="s">
        <v>34</v>
      </c>
      <c r="B27" s="228" t="s">
        <v>87</v>
      </c>
      <c r="C27" s="152" t="s">
        <v>3</v>
      </c>
      <c r="D27" s="154"/>
      <c r="E27" s="156"/>
      <c r="F27" s="158"/>
      <c r="G27" s="148">
        <v>21</v>
      </c>
      <c r="H27" s="187" t="s">
        <v>29</v>
      </c>
      <c r="I27" s="214">
        <v>5</v>
      </c>
      <c r="J27" s="148">
        <v>21</v>
      </c>
      <c r="K27" s="187" t="s">
        <v>29</v>
      </c>
      <c r="L27" s="179">
        <v>0</v>
      </c>
      <c r="M27" s="222">
        <f>G27+J27</f>
        <v>42</v>
      </c>
      <c r="N27" s="220" t="s">
        <v>29</v>
      </c>
      <c r="O27" s="221">
        <f>I27+L27</f>
        <v>5</v>
      </c>
      <c r="P27" s="207" t="s">
        <v>34</v>
      </c>
      <c r="Q27" s="208" t="s">
        <v>4</v>
      </c>
      <c r="R27" s="228" t="s">
        <v>87</v>
      </c>
      <c r="S27" s="227" t="s">
        <v>35</v>
      </c>
      <c r="T27" s="239" t="str">
        <f>R14</f>
        <v>Hradecká Leona</v>
      </c>
      <c r="U27" s="152" t="s">
        <v>3</v>
      </c>
      <c r="V27" s="154"/>
      <c r="W27" s="156"/>
      <c r="X27" s="158"/>
      <c r="Y27" s="148">
        <v>7</v>
      </c>
      <c r="Z27" s="187" t="s">
        <v>29</v>
      </c>
      <c r="AA27" s="214">
        <v>21</v>
      </c>
      <c r="AB27" s="148">
        <v>21</v>
      </c>
      <c r="AC27" s="187" t="s">
        <v>29</v>
      </c>
      <c r="AD27" s="179">
        <v>0</v>
      </c>
      <c r="AE27" s="222">
        <f>Y27+AB27</f>
        <v>28</v>
      </c>
      <c r="AF27" s="220" t="s">
        <v>29</v>
      </c>
      <c r="AG27" s="221">
        <f>AA27+AD27</f>
        <v>21</v>
      </c>
      <c r="AH27" s="207" t="s">
        <v>95</v>
      </c>
      <c r="AI27" s="208" t="s">
        <v>13</v>
      </c>
      <c r="AJ27" s="235" t="s">
        <v>201</v>
      </c>
    </row>
    <row r="28" spans="1:36" ht="12.75" customHeight="1">
      <c r="A28" s="151"/>
      <c r="B28" s="225"/>
      <c r="C28" s="153"/>
      <c r="D28" s="155"/>
      <c r="E28" s="157"/>
      <c r="F28" s="159"/>
      <c r="G28" s="149"/>
      <c r="H28" s="185"/>
      <c r="I28" s="177"/>
      <c r="J28" s="149"/>
      <c r="K28" s="185"/>
      <c r="L28" s="180"/>
      <c r="M28" s="212"/>
      <c r="N28" s="213"/>
      <c r="O28" s="203"/>
      <c r="P28" s="204"/>
      <c r="Q28" s="205"/>
      <c r="R28" s="225"/>
      <c r="S28" s="227"/>
      <c r="T28" s="236"/>
      <c r="U28" s="153"/>
      <c r="V28" s="155"/>
      <c r="W28" s="157"/>
      <c r="X28" s="159"/>
      <c r="Y28" s="149"/>
      <c r="Z28" s="185"/>
      <c r="AA28" s="177"/>
      <c r="AB28" s="149"/>
      <c r="AC28" s="185"/>
      <c r="AD28" s="180"/>
      <c r="AE28" s="212"/>
      <c r="AF28" s="213"/>
      <c r="AG28" s="203"/>
      <c r="AH28" s="204"/>
      <c r="AI28" s="205"/>
      <c r="AJ28" s="234"/>
    </row>
    <row r="29" spans="1:36" ht="12.75" customHeight="1">
      <c r="A29" s="170" t="s">
        <v>36</v>
      </c>
      <c r="B29" s="224" t="s">
        <v>227</v>
      </c>
      <c r="C29" s="172" t="s">
        <v>5</v>
      </c>
      <c r="D29" s="174">
        <f>I27</f>
        <v>5</v>
      </c>
      <c r="E29" s="164" t="s">
        <v>29</v>
      </c>
      <c r="F29" s="106">
        <f>G27</f>
        <v>21</v>
      </c>
      <c r="G29" s="108"/>
      <c r="H29" s="160"/>
      <c r="I29" s="183"/>
      <c r="J29" s="166">
        <v>21</v>
      </c>
      <c r="K29" s="168" t="s">
        <v>29</v>
      </c>
      <c r="L29" s="186">
        <v>0</v>
      </c>
      <c r="M29" s="210">
        <f>D29+J29</f>
        <v>26</v>
      </c>
      <c r="N29" s="195" t="s">
        <v>29</v>
      </c>
      <c r="O29" s="197">
        <f>F29+L29</f>
        <v>21</v>
      </c>
      <c r="P29" s="199" t="s">
        <v>95</v>
      </c>
      <c r="Q29" s="201" t="s">
        <v>6</v>
      </c>
      <c r="R29" s="224" t="s">
        <v>228</v>
      </c>
      <c r="S29" s="227" t="s">
        <v>37</v>
      </c>
      <c r="T29" s="224" t="str">
        <f>R22</f>
        <v>Žahourová Tereza</v>
      </c>
      <c r="U29" s="172" t="s">
        <v>5</v>
      </c>
      <c r="V29" s="174">
        <f>AA27</f>
        <v>21</v>
      </c>
      <c r="W29" s="164" t="s">
        <v>29</v>
      </c>
      <c r="X29" s="106">
        <f>Y27</f>
        <v>7</v>
      </c>
      <c r="Y29" s="108"/>
      <c r="Z29" s="160"/>
      <c r="AA29" s="183"/>
      <c r="AB29" s="166">
        <v>21</v>
      </c>
      <c r="AC29" s="168" t="s">
        <v>29</v>
      </c>
      <c r="AD29" s="186">
        <v>0</v>
      </c>
      <c r="AE29" s="210">
        <f>V29+AB29</f>
        <v>42</v>
      </c>
      <c r="AF29" s="195" t="s">
        <v>29</v>
      </c>
      <c r="AG29" s="197">
        <f>X29+AD29</f>
        <v>7</v>
      </c>
      <c r="AH29" s="199" t="s">
        <v>34</v>
      </c>
      <c r="AI29" s="201" t="s">
        <v>15</v>
      </c>
      <c r="AJ29" s="230" t="s">
        <v>89</v>
      </c>
    </row>
    <row r="30" spans="1:36" ht="12.75" customHeight="1">
      <c r="A30" s="151"/>
      <c r="B30" s="225"/>
      <c r="C30" s="153"/>
      <c r="D30" s="181"/>
      <c r="E30" s="176"/>
      <c r="F30" s="177"/>
      <c r="G30" s="178"/>
      <c r="H30" s="182"/>
      <c r="I30" s="184"/>
      <c r="J30" s="149"/>
      <c r="K30" s="185"/>
      <c r="L30" s="180"/>
      <c r="M30" s="212"/>
      <c r="N30" s="213"/>
      <c r="O30" s="203"/>
      <c r="P30" s="204"/>
      <c r="Q30" s="205"/>
      <c r="R30" s="225"/>
      <c r="S30" s="227"/>
      <c r="T30" s="236"/>
      <c r="U30" s="153"/>
      <c r="V30" s="181"/>
      <c r="W30" s="176"/>
      <c r="X30" s="177"/>
      <c r="Y30" s="178"/>
      <c r="Z30" s="182"/>
      <c r="AA30" s="184"/>
      <c r="AB30" s="149"/>
      <c r="AC30" s="185"/>
      <c r="AD30" s="180"/>
      <c r="AE30" s="212"/>
      <c r="AF30" s="213"/>
      <c r="AG30" s="203"/>
      <c r="AH30" s="204"/>
      <c r="AI30" s="205"/>
      <c r="AJ30" s="234"/>
    </row>
    <row r="31" spans="1:36" ht="12.75" customHeight="1">
      <c r="A31" s="170" t="s">
        <v>38</v>
      </c>
      <c r="B31" s="224" t="s">
        <v>92</v>
      </c>
      <c r="C31" s="172" t="s">
        <v>7</v>
      </c>
      <c r="D31" s="174">
        <f>L27</f>
        <v>0</v>
      </c>
      <c r="E31" s="164" t="s">
        <v>29</v>
      </c>
      <c r="F31" s="106">
        <f>J27</f>
        <v>21</v>
      </c>
      <c r="G31" s="166">
        <f>L29</f>
        <v>0</v>
      </c>
      <c r="H31" s="168" t="s">
        <v>29</v>
      </c>
      <c r="I31" s="106">
        <f>J29</f>
        <v>21</v>
      </c>
      <c r="J31" s="108"/>
      <c r="K31" s="160"/>
      <c r="L31" s="162"/>
      <c r="M31" s="210">
        <f>D31+G31</f>
        <v>0</v>
      </c>
      <c r="N31" s="195" t="s">
        <v>29</v>
      </c>
      <c r="O31" s="197">
        <f>F31+I31</f>
        <v>42</v>
      </c>
      <c r="P31" s="199" t="s">
        <v>96</v>
      </c>
      <c r="Q31" s="201" t="s">
        <v>8</v>
      </c>
      <c r="R31" s="224" t="s">
        <v>92</v>
      </c>
      <c r="S31" s="227" t="s">
        <v>39</v>
      </c>
      <c r="T31" s="224" t="str">
        <f>R31</f>
        <v>Končoková Denisa</v>
      </c>
      <c r="U31" s="172" t="s">
        <v>7</v>
      </c>
      <c r="V31" s="174">
        <f>AD27</f>
        <v>0</v>
      </c>
      <c r="W31" s="164" t="s">
        <v>29</v>
      </c>
      <c r="X31" s="106">
        <f>AB27</f>
        <v>21</v>
      </c>
      <c r="Y31" s="166">
        <f>AD29</f>
        <v>0</v>
      </c>
      <c r="Z31" s="168" t="s">
        <v>29</v>
      </c>
      <c r="AA31" s="106">
        <f>AB29</f>
        <v>21</v>
      </c>
      <c r="AB31" s="108"/>
      <c r="AC31" s="160"/>
      <c r="AD31" s="162"/>
      <c r="AE31" s="210">
        <f>V31+Y31</f>
        <v>0</v>
      </c>
      <c r="AF31" s="195" t="s">
        <v>29</v>
      </c>
      <c r="AG31" s="197">
        <f>X31+AA31</f>
        <v>42</v>
      </c>
      <c r="AH31" s="199" t="s">
        <v>96</v>
      </c>
      <c r="AI31" s="201" t="s">
        <v>16</v>
      </c>
      <c r="AJ31" s="230" t="s">
        <v>92</v>
      </c>
    </row>
    <row r="32" spans="1:36" ht="12.75" customHeight="1" thickBot="1">
      <c r="A32" s="171"/>
      <c r="B32" s="226"/>
      <c r="C32" s="173"/>
      <c r="D32" s="175"/>
      <c r="E32" s="165"/>
      <c r="F32" s="107"/>
      <c r="G32" s="167"/>
      <c r="H32" s="169"/>
      <c r="I32" s="107"/>
      <c r="J32" s="97"/>
      <c r="K32" s="161"/>
      <c r="L32" s="163"/>
      <c r="M32" s="211"/>
      <c r="N32" s="196"/>
      <c r="O32" s="198"/>
      <c r="P32" s="200"/>
      <c r="Q32" s="202"/>
      <c r="R32" s="226"/>
      <c r="S32" s="227"/>
      <c r="T32" s="238"/>
      <c r="U32" s="173"/>
      <c r="V32" s="175"/>
      <c r="W32" s="165"/>
      <c r="X32" s="107"/>
      <c r="Y32" s="167"/>
      <c r="Z32" s="169"/>
      <c r="AA32" s="107"/>
      <c r="AB32" s="97"/>
      <c r="AC32" s="161"/>
      <c r="AD32" s="163"/>
      <c r="AE32" s="211"/>
      <c r="AF32" s="196"/>
      <c r="AG32" s="198"/>
      <c r="AH32" s="200"/>
      <c r="AI32" s="202"/>
      <c r="AJ32" s="231"/>
    </row>
    <row r="33" spans="2:35" ht="12.75" customHeight="1" thickTop="1">
      <c r="B33" s="13"/>
      <c r="C33" s="13"/>
      <c r="D33" s="13"/>
      <c r="E33" s="13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4"/>
      <c r="S33" s="22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6"/>
    </row>
  </sheetData>
  <mergeCells count="249">
    <mergeCell ref="V22:V23"/>
    <mergeCell ref="AF31:AF32"/>
    <mergeCell ref="AG31:AG32"/>
    <mergeCell ref="X31:X32"/>
    <mergeCell ref="Y31:Y32"/>
    <mergeCell ref="Z31:Z32"/>
    <mergeCell ref="AA31:AA32"/>
    <mergeCell ref="AG29:AG30"/>
    <mergeCell ref="AF27:AF28"/>
    <mergeCell ref="AG27:AG28"/>
    <mergeCell ref="Y12:AE12"/>
    <mergeCell ref="Y13:AA13"/>
    <mergeCell ref="Y14:AE14"/>
    <mergeCell ref="Y15:AA15"/>
    <mergeCell ref="Y8:AE8"/>
    <mergeCell ref="Y9:AA9"/>
    <mergeCell ref="Y10:AE10"/>
    <mergeCell ref="Y11:AA11"/>
    <mergeCell ref="AJ31:AJ32"/>
    <mergeCell ref="V17:X17"/>
    <mergeCell ref="Y17:AA17"/>
    <mergeCell ref="AB17:AD17"/>
    <mergeCell ref="AE17:AG17"/>
    <mergeCell ref="V18:V19"/>
    <mergeCell ref="W18:W19"/>
    <mergeCell ref="X18:X19"/>
    <mergeCell ref="Y18:Y19"/>
    <mergeCell ref="Z18:Z19"/>
    <mergeCell ref="AH31:AH32"/>
    <mergeCell ref="AI31:AI32"/>
    <mergeCell ref="AB31:AB32"/>
    <mergeCell ref="AC31:AC32"/>
    <mergeCell ref="AD31:AD32"/>
    <mergeCell ref="AE31:AE32"/>
    <mergeCell ref="T31:T32"/>
    <mergeCell ref="U31:U32"/>
    <mergeCell ref="V31:V32"/>
    <mergeCell ref="W31:W32"/>
    <mergeCell ref="AH29:AH30"/>
    <mergeCell ref="AI29:AI30"/>
    <mergeCell ref="AJ29:AJ30"/>
    <mergeCell ref="AC29:AC30"/>
    <mergeCell ref="AD29:AD30"/>
    <mergeCell ref="AE29:AE30"/>
    <mergeCell ref="AF29:AF30"/>
    <mergeCell ref="AJ27:AJ28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H27:AH28"/>
    <mergeCell ref="AI27:AI28"/>
    <mergeCell ref="AB27:AB28"/>
    <mergeCell ref="AC27:AC28"/>
    <mergeCell ref="AD27:AD28"/>
    <mergeCell ref="AE27:AE28"/>
    <mergeCell ref="X27:X28"/>
    <mergeCell ref="Y27:Y28"/>
    <mergeCell ref="Z27:Z28"/>
    <mergeCell ref="AA27:AA28"/>
    <mergeCell ref="T27:T28"/>
    <mergeCell ref="U27:U28"/>
    <mergeCell ref="V27:V28"/>
    <mergeCell ref="W27:W28"/>
    <mergeCell ref="V26:X26"/>
    <mergeCell ref="Y26:AA26"/>
    <mergeCell ref="AB26:AD26"/>
    <mergeCell ref="AE26:AG26"/>
    <mergeCell ref="AA22:AA23"/>
    <mergeCell ref="T18:T19"/>
    <mergeCell ref="U18:U19"/>
    <mergeCell ref="AA18:AA19"/>
    <mergeCell ref="T22:T23"/>
    <mergeCell ref="U22:U23"/>
    <mergeCell ref="W22:W23"/>
    <mergeCell ref="X22:X23"/>
    <mergeCell ref="Y22:Y23"/>
    <mergeCell ref="Z22:Z23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G8:M8"/>
    <mergeCell ref="G9:I9"/>
    <mergeCell ref="G10:M10"/>
    <mergeCell ref="G11:I11"/>
    <mergeCell ref="G12:M12"/>
    <mergeCell ref="G13:I13"/>
    <mergeCell ref="G14:M14"/>
    <mergeCell ref="G15:I15"/>
    <mergeCell ref="H18:H19"/>
    <mergeCell ref="S29:S30"/>
    <mergeCell ref="S31:S32"/>
    <mergeCell ref="G16:M16"/>
    <mergeCell ref="G17:I17"/>
    <mergeCell ref="M31:M32"/>
    <mergeCell ref="N31:N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M29:M30"/>
    <mergeCell ref="N29:N30"/>
    <mergeCell ref="O29:O30"/>
    <mergeCell ref="P29:P30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M27:M28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D26:F26"/>
    <mergeCell ref="G26:I26"/>
    <mergeCell ref="J26:L26"/>
    <mergeCell ref="M26:O26"/>
    <mergeCell ref="D17:F17"/>
    <mergeCell ref="J17:L17"/>
    <mergeCell ref="M17:O17"/>
    <mergeCell ref="A18:A19"/>
    <mergeCell ref="B18:B19"/>
    <mergeCell ref="C18:C19"/>
    <mergeCell ref="D18:D19"/>
    <mergeCell ref="E18:E19"/>
    <mergeCell ref="F18:F19"/>
    <mergeCell ref="G18:G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Q27:Q28"/>
    <mergeCell ref="R27:R28"/>
    <mergeCell ref="S27:S28"/>
    <mergeCell ref="Q29:Q30"/>
    <mergeCell ref="R29:R30"/>
    <mergeCell ref="Q31:Q32"/>
    <mergeCell ref="R31:R32"/>
  </mergeCells>
  <printOptions/>
  <pageMargins left="0.47" right="0.33" top="0.61" bottom="0.57" header="0.31496062992125984" footer="0.31496062992125984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8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22" customWidth="1"/>
    <col min="2" max="2" width="15.25390625" style="23" customWidth="1"/>
    <col min="3" max="3" width="2.25390625" style="23" customWidth="1"/>
    <col min="4" max="4" width="2.875" style="23" customWidth="1"/>
    <col min="5" max="5" width="0.875" style="23" customWidth="1"/>
    <col min="6" max="7" width="2.875" style="0" customWidth="1"/>
    <col min="8" max="8" width="0.875" style="0" customWidth="1"/>
    <col min="9" max="10" width="2.875" style="0" customWidth="1"/>
    <col min="11" max="11" width="0.875" style="0" customWidth="1"/>
    <col min="12" max="13" width="2.875" style="0" customWidth="1"/>
    <col min="14" max="14" width="0.875" style="0" customWidth="1"/>
    <col min="15" max="15" width="2.875" style="0" customWidth="1"/>
    <col min="16" max="16" width="4.75390625" style="0" customWidth="1"/>
    <col min="17" max="17" width="2.75390625" style="0" customWidth="1"/>
    <col min="18" max="18" width="15.25390625" style="2" customWidth="1"/>
    <col min="19" max="19" width="4.75390625" style="2" customWidth="1"/>
    <col min="20" max="20" width="15.25390625" style="6" customWidth="1"/>
    <col min="21" max="21" width="2.25390625" style="0" customWidth="1"/>
    <col min="22" max="22" width="3.25390625" style="0" customWidth="1"/>
    <col min="23" max="23" width="0.875" style="0" customWidth="1"/>
    <col min="24" max="25" width="3.25390625" style="0" customWidth="1"/>
    <col min="26" max="26" width="0.875" style="0" customWidth="1"/>
    <col min="27" max="28" width="3.25390625" style="0" customWidth="1"/>
    <col min="29" max="29" width="0.875" style="0" customWidth="1"/>
    <col min="30" max="31" width="3.25390625" style="0" customWidth="1"/>
    <col min="32" max="32" width="0.875" style="0" customWidth="1"/>
    <col min="33" max="33" width="3.25390625" style="0" customWidth="1"/>
    <col min="34" max="34" width="4.75390625" style="0" customWidth="1"/>
    <col min="35" max="35" width="2.75390625" style="2" customWidth="1"/>
    <col min="36" max="36" width="17.75390625" style="0" customWidth="1"/>
  </cols>
  <sheetData>
    <row r="1" spans="1:36" ht="15.75">
      <c r="A1" s="1" t="s">
        <v>0</v>
      </c>
      <c r="B1" s="2"/>
      <c r="C1" s="2"/>
      <c r="D1" s="2"/>
      <c r="E1" s="2"/>
      <c r="F1" s="3"/>
      <c r="G1" s="3"/>
      <c r="H1" s="3"/>
      <c r="I1" s="3" t="s">
        <v>182</v>
      </c>
      <c r="J1" s="3"/>
      <c r="K1" s="3"/>
      <c r="AJ1" s="20" t="s">
        <v>202</v>
      </c>
    </row>
    <row r="2" spans="1:11" ht="15.75">
      <c r="A2" s="1"/>
      <c r="B2" s="2"/>
      <c r="C2" s="2"/>
      <c r="D2" s="2"/>
      <c r="E2" s="2"/>
      <c r="I2" s="3" t="s">
        <v>18</v>
      </c>
      <c r="J2" s="3"/>
      <c r="K2" s="3"/>
    </row>
    <row r="3" spans="1:35" ht="12.75" customHeight="1">
      <c r="A3" s="1" t="s">
        <v>1</v>
      </c>
      <c r="B3" s="2"/>
      <c r="C3" s="2"/>
      <c r="D3" s="2"/>
      <c r="E3" s="2"/>
      <c r="I3" s="1" t="s">
        <v>181</v>
      </c>
      <c r="J3" s="1"/>
      <c r="K3" s="1"/>
      <c r="L3" s="21"/>
      <c r="AI3" s="4" t="s">
        <v>2</v>
      </c>
    </row>
    <row r="4" ht="12.75" customHeight="1"/>
    <row r="5" spans="1:36" ht="12.75" customHeight="1" thickBot="1">
      <c r="A5" s="22">
        <v>1</v>
      </c>
      <c r="B5" s="6" t="s">
        <v>65</v>
      </c>
      <c r="C5" s="17"/>
      <c r="D5" s="24"/>
      <c r="E5" s="24"/>
      <c r="F5" s="25"/>
      <c r="G5" s="232" t="s">
        <v>65</v>
      </c>
      <c r="H5" s="232"/>
      <c r="I5" s="232"/>
      <c r="J5" s="232"/>
      <c r="K5" s="232"/>
      <c r="L5" s="232"/>
      <c r="M5" s="232"/>
      <c r="N5" s="27"/>
      <c r="O5" s="27"/>
      <c r="P5" s="25"/>
      <c r="Q5" s="25"/>
      <c r="R5" s="26" t="s">
        <v>223</v>
      </c>
      <c r="S5" s="22" t="s">
        <v>20</v>
      </c>
      <c r="T5" s="6" t="str">
        <f>R5</f>
        <v>Lapáček Vojtěch </v>
      </c>
      <c r="U5" s="23"/>
      <c r="V5" s="24"/>
      <c r="W5" s="24"/>
      <c r="X5" s="25"/>
      <c r="Y5" s="232" t="s">
        <v>65</v>
      </c>
      <c r="Z5" s="232"/>
      <c r="AA5" s="232"/>
      <c r="AB5" s="232"/>
      <c r="AC5" s="232"/>
      <c r="AD5" s="232"/>
      <c r="AE5" s="232"/>
      <c r="AF5" s="27"/>
      <c r="AG5" s="25"/>
      <c r="AH5" s="11"/>
      <c r="AI5" s="29" t="s">
        <v>21</v>
      </c>
      <c r="AJ5" s="30" t="s">
        <v>69</v>
      </c>
    </row>
    <row r="6" spans="1:36" ht="12.75" customHeight="1">
      <c r="A6" s="18"/>
      <c r="B6" s="15"/>
      <c r="C6" s="7"/>
      <c r="D6" s="24"/>
      <c r="E6" s="24"/>
      <c r="F6" s="25"/>
      <c r="G6" s="233" t="s">
        <v>131</v>
      </c>
      <c r="H6" s="233"/>
      <c r="I6" s="233"/>
      <c r="J6" s="32"/>
      <c r="K6" s="32"/>
      <c r="L6" s="25"/>
      <c r="M6" s="25"/>
      <c r="N6" s="25"/>
      <c r="O6" s="33"/>
      <c r="P6" s="32"/>
      <c r="Q6" s="32"/>
      <c r="R6" s="34" t="s">
        <v>113</v>
      </c>
      <c r="S6" s="22"/>
      <c r="T6" s="15"/>
      <c r="U6" s="36"/>
      <c r="V6" s="24"/>
      <c r="W6" s="24"/>
      <c r="X6" s="25"/>
      <c r="Y6" s="233" t="s">
        <v>123</v>
      </c>
      <c r="Z6" s="233"/>
      <c r="AA6" s="233"/>
      <c r="AB6" s="32"/>
      <c r="AC6" s="32"/>
      <c r="AD6" s="25"/>
      <c r="AE6" s="25"/>
      <c r="AF6" s="33"/>
      <c r="AG6" s="25"/>
      <c r="AH6" s="11"/>
      <c r="AI6" s="37"/>
      <c r="AJ6" s="34" t="s">
        <v>114</v>
      </c>
    </row>
    <row r="7" spans="1:36" ht="12.75" customHeight="1" thickBot="1">
      <c r="A7" s="16">
        <v>13</v>
      </c>
      <c r="B7" s="17" t="s">
        <v>216</v>
      </c>
      <c r="C7" s="8"/>
      <c r="D7" s="24"/>
      <c r="E7" s="24"/>
      <c r="F7" s="24"/>
      <c r="G7" s="232" t="s">
        <v>68</v>
      </c>
      <c r="H7" s="232"/>
      <c r="I7" s="232"/>
      <c r="J7" s="232"/>
      <c r="K7" s="232"/>
      <c r="L7" s="232"/>
      <c r="M7" s="232"/>
      <c r="N7" s="27"/>
      <c r="O7" s="38"/>
      <c r="P7" s="25"/>
      <c r="Q7" s="25"/>
      <c r="R7" s="26" t="s">
        <v>68</v>
      </c>
      <c r="S7" s="22" t="s">
        <v>104</v>
      </c>
      <c r="T7" s="39" t="str">
        <f>R23</f>
        <v>Kural Martin</v>
      </c>
      <c r="U7" s="40"/>
      <c r="V7" s="24"/>
      <c r="W7" s="24"/>
      <c r="X7" s="24"/>
      <c r="Y7" s="232" t="s">
        <v>69</v>
      </c>
      <c r="Z7" s="232"/>
      <c r="AA7" s="232"/>
      <c r="AB7" s="232"/>
      <c r="AC7" s="232"/>
      <c r="AD7" s="232"/>
      <c r="AE7" s="232"/>
      <c r="AF7" s="38"/>
      <c r="AG7" s="25"/>
      <c r="AH7" s="11"/>
      <c r="AI7" s="41" t="s">
        <v>23</v>
      </c>
      <c r="AJ7" s="30" t="s">
        <v>65</v>
      </c>
    </row>
    <row r="8" spans="2:36" ht="12.75" customHeight="1">
      <c r="B8" s="6"/>
      <c r="C8" s="6"/>
      <c r="D8" s="42"/>
      <c r="E8" s="24"/>
      <c r="F8" s="24"/>
      <c r="G8" s="233" t="s">
        <v>119</v>
      </c>
      <c r="H8" s="233"/>
      <c r="I8" s="233"/>
      <c r="J8" s="32"/>
      <c r="K8" s="32"/>
      <c r="L8" s="25"/>
      <c r="M8" s="25"/>
      <c r="N8" s="25"/>
      <c r="O8" s="25"/>
      <c r="P8" s="32"/>
      <c r="Q8" s="32"/>
      <c r="R8" s="34" t="s">
        <v>115</v>
      </c>
      <c r="S8" s="22"/>
      <c r="U8" s="23"/>
      <c r="V8" s="42"/>
      <c r="W8" s="24"/>
      <c r="X8" s="24"/>
      <c r="Y8" s="233" t="s">
        <v>131</v>
      </c>
      <c r="Z8" s="233"/>
      <c r="AA8" s="233"/>
      <c r="AB8" s="32"/>
      <c r="AC8" s="32"/>
      <c r="AD8" s="25"/>
      <c r="AE8" s="25"/>
      <c r="AF8" s="25"/>
      <c r="AG8" s="25"/>
      <c r="AH8" s="11"/>
      <c r="AI8" s="43"/>
      <c r="AJ8" s="34" t="s">
        <v>116</v>
      </c>
    </row>
    <row r="9" spans="1:36" ht="12.75" customHeight="1" thickBot="1">
      <c r="A9" s="22">
        <v>7</v>
      </c>
      <c r="B9" s="6" t="s">
        <v>60</v>
      </c>
      <c r="C9" s="6"/>
      <c r="D9" s="42"/>
      <c r="E9" s="24"/>
      <c r="F9" s="24"/>
      <c r="G9" s="232" t="s">
        <v>216</v>
      </c>
      <c r="H9" s="232"/>
      <c r="I9" s="232"/>
      <c r="J9" s="232"/>
      <c r="K9" s="232"/>
      <c r="L9" s="232"/>
      <c r="M9" s="232"/>
      <c r="N9" s="27"/>
      <c r="O9" s="27"/>
      <c r="P9" s="25"/>
      <c r="Q9" s="25"/>
      <c r="R9" s="26" t="s">
        <v>216</v>
      </c>
      <c r="S9" s="22" t="s">
        <v>105</v>
      </c>
      <c r="T9" s="6" t="str">
        <f>R13</f>
        <v>Beran Petr</v>
      </c>
      <c r="U9" s="23"/>
      <c r="V9" s="42"/>
      <c r="W9" s="24"/>
      <c r="X9" s="24"/>
      <c r="Y9" s="232" t="s">
        <v>64</v>
      </c>
      <c r="Z9" s="232"/>
      <c r="AA9" s="232"/>
      <c r="AB9" s="232"/>
      <c r="AC9" s="232"/>
      <c r="AD9" s="232"/>
      <c r="AE9" s="232"/>
      <c r="AF9" s="27"/>
      <c r="AG9" s="25"/>
      <c r="AH9" s="11"/>
      <c r="AI9" s="29" t="s">
        <v>25</v>
      </c>
      <c r="AJ9" s="30" t="s">
        <v>57</v>
      </c>
    </row>
    <row r="10" spans="1:36" ht="12.75" customHeight="1">
      <c r="A10" s="18"/>
      <c r="B10" s="15"/>
      <c r="C10" s="7"/>
      <c r="D10" s="24"/>
      <c r="E10" s="24"/>
      <c r="F10" s="25"/>
      <c r="G10" s="233" t="s">
        <v>132</v>
      </c>
      <c r="H10" s="233"/>
      <c r="I10" s="233"/>
      <c r="J10" s="32"/>
      <c r="K10" s="32"/>
      <c r="L10" s="25"/>
      <c r="M10" s="25"/>
      <c r="N10" s="25"/>
      <c r="O10" s="33"/>
      <c r="P10" s="32"/>
      <c r="Q10" s="32"/>
      <c r="R10" s="34" t="s">
        <v>113</v>
      </c>
      <c r="S10" s="22"/>
      <c r="T10" s="15"/>
      <c r="U10" s="36"/>
      <c r="V10" s="24"/>
      <c r="W10" s="24"/>
      <c r="X10" s="25"/>
      <c r="Y10" s="233" t="s">
        <v>124</v>
      </c>
      <c r="Z10" s="233"/>
      <c r="AA10" s="233"/>
      <c r="AB10" s="32"/>
      <c r="AC10" s="32"/>
      <c r="AD10" s="25"/>
      <c r="AE10" s="25"/>
      <c r="AF10" s="33"/>
      <c r="AG10" s="25"/>
      <c r="AH10" s="11"/>
      <c r="AI10" s="37"/>
      <c r="AJ10" s="34" t="s">
        <v>121</v>
      </c>
    </row>
    <row r="11" spans="1:36" ht="12.75" customHeight="1" thickBot="1">
      <c r="A11" s="16">
        <v>8</v>
      </c>
      <c r="B11" s="17" t="s">
        <v>68</v>
      </c>
      <c r="C11" s="8"/>
      <c r="D11" s="24"/>
      <c r="E11" s="24"/>
      <c r="F11" s="44"/>
      <c r="G11" s="232" t="s">
        <v>60</v>
      </c>
      <c r="H11" s="232"/>
      <c r="I11" s="232"/>
      <c r="J11" s="232"/>
      <c r="K11" s="232"/>
      <c r="L11" s="232"/>
      <c r="M11" s="232"/>
      <c r="N11" s="27"/>
      <c r="O11" s="38"/>
      <c r="P11" s="25"/>
      <c r="Q11" s="25"/>
      <c r="R11" s="26" t="s">
        <v>60</v>
      </c>
      <c r="S11" s="22" t="s">
        <v>203</v>
      </c>
      <c r="T11" s="39" t="str">
        <f>R32</f>
        <v>Kolouch David</v>
      </c>
      <c r="U11" s="40"/>
      <c r="V11" s="24"/>
      <c r="W11" s="24"/>
      <c r="X11" s="44"/>
      <c r="Y11" s="232" t="s">
        <v>57</v>
      </c>
      <c r="Z11" s="232"/>
      <c r="AA11" s="232"/>
      <c r="AB11" s="232"/>
      <c r="AC11" s="232"/>
      <c r="AD11" s="232"/>
      <c r="AE11" s="232"/>
      <c r="AF11" s="38"/>
      <c r="AG11" s="25"/>
      <c r="AH11" s="11"/>
      <c r="AI11" s="41" t="s">
        <v>27</v>
      </c>
      <c r="AJ11" s="30" t="s">
        <v>64</v>
      </c>
    </row>
    <row r="12" spans="2:36" ht="12.75" customHeight="1">
      <c r="B12" s="6"/>
      <c r="C12" s="6"/>
      <c r="D12" s="42"/>
      <c r="E12" s="24"/>
      <c r="F12" s="25"/>
      <c r="G12" s="233" t="s">
        <v>120</v>
      </c>
      <c r="H12" s="233"/>
      <c r="I12" s="233"/>
      <c r="J12" s="32"/>
      <c r="K12" s="32"/>
      <c r="L12" s="25"/>
      <c r="M12" s="25"/>
      <c r="N12" s="25"/>
      <c r="O12" s="25"/>
      <c r="P12" s="32"/>
      <c r="Q12" s="32"/>
      <c r="R12" s="34" t="s">
        <v>115</v>
      </c>
      <c r="S12" s="22"/>
      <c r="V12" s="42"/>
      <c r="W12" s="24"/>
      <c r="X12" s="25"/>
      <c r="Y12" s="233" t="s">
        <v>132</v>
      </c>
      <c r="Z12" s="233"/>
      <c r="AA12" s="233"/>
      <c r="AB12" s="32"/>
      <c r="AC12" s="32"/>
      <c r="AD12" s="25"/>
      <c r="AE12" s="25"/>
      <c r="AF12" s="25"/>
      <c r="AG12" s="25"/>
      <c r="AI12" s="45"/>
      <c r="AJ12" s="34" t="s">
        <v>122</v>
      </c>
    </row>
    <row r="13" spans="1:35" ht="12.75" customHeight="1">
      <c r="A13" s="16">
        <v>3</v>
      </c>
      <c r="B13" s="17" t="s">
        <v>69</v>
      </c>
      <c r="C13" s="17"/>
      <c r="D13" s="24"/>
      <c r="E13" s="24"/>
      <c r="F13" s="25"/>
      <c r="G13" s="232" t="s">
        <v>69</v>
      </c>
      <c r="H13" s="232"/>
      <c r="I13" s="232"/>
      <c r="J13" s="232"/>
      <c r="K13" s="232"/>
      <c r="L13" s="232"/>
      <c r="M13" s="232"/>
      <c r="N13" s="27"/>
      <c r="O13" s="27"/>
      <c r="P13" s="25"/>
      <c r="Q13" s="25"/>
      <c r="R13" s="26" t="s">
        <v>69</v>
      </c>
      <c r="S13" s="2" t="s">
        <v>204</v>
      </c>
      <c r="T13" s="65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50"/>
    </row>
    <row r="14" spans="1:36" ht="12.75" customHeight="1" thickBot="1">
      <c r="A14" s="18"/>
      <c r="B14" s="15"/>
      <c r="C14" s="7"/>
      <c r="D14" s="24"/>
      <c r="E14" s="24"/>
      <c r="F14" s="25"/>
      <c r="G14" s="233" t="s">
        <v>110</v>
      </c>
      <c r="H14" s="233"/>
      <c r="I14" s="233"/>
      <c r="J14" s="32"/>
      <c r="K14" s="32"/>
      <c r="L14" s="25"/>
      <c r="M14" s="25"/>
      <c r="N14" s="25"/>
      <c r="O14" s="33"/>
      <c r="P14" s="32"/>
      <c r="Q14" s="32"/>
      <c r="R14" s="34" t="s">
        <v>224</v>
      </c>
      <c r="S14" s="22"/>
      <c r="T14" s="52"/>
      <c r="U14" s="53"/>
      <c r="V14" s="190" t="s">
        <v>3</v>
      </c>
      <c r="W14" s="191"/>
      <c r="X14" s="192"/>
      <c r="Y14" s="193" t="s">
        <v>5</v>
      </c>
      <c r="Z14" s="191"/>
      <c r="AA14" s="192"/>
      <c r="AB14" s="193" t="s">
        <v>7</v>
      </c>
      <c r="AC14" s="191"/>
      <c r="AD14" s="194"/>
      <c r="AE14" s="190" t="s">
        <v>28</v>
      </c>
      <c r="AF14" s="191"/>
      <c r="AG14" s="192"/>
      <c r="AH14" s="10" t="s">
        <v>14</v>
      </c>
      <c r="AI14" s="9"/>
      <c r="AJ14" s="19"/>
    </row>
    <row r="15" spans="1:36" ht="12.75" customHeight="1" thickTop="1">
      <c r="A15" s="16">
        <v>11</v>
      </c>
      <c r="B15" s="17" t="s">
        <v>71</v>
      </c>
      <c r="C15" s="8"/>
      <c r="D15" s="24"/>
      <c r="E15" s="24"/>
      <c r="F15" s="24"/>
      <c r="G15" s="232" t="s">
        <v>67</v>
      </c>
      <c r="H15" s="232"/>
      <c r="I15" s="232"/>
      <c r="J15" s="232"/>
      <c r="K15" s="232"/>
      <c r="L15" s="232"/>
      <c r="M15" s="232"/>
      <c r="N15" s="27"/>
      <c r="O15" s="38"/>
      <c r="P15" s="25"/>
      <c r="Q15" s="25"/>
      <c r="R15" s="26" t="s">
        <v>67</v>
      </c>
      <c r="S15" s="139" t="s">
        <v>205</v>
      </c>
      <c r="T15" s="239" t="str">
        <f>R7</f>
        <v>Mrázek Jaroslav</v>
      </c>
      <c r="U15" s="152" t="s">
        <v>3</v>
      </c>
      <c r="V15" s="154"/>
      <c r="W15" s="156"/>
      <c r="X15" s="158"/>
      <c r="Y15" s="148">
        <v>11</v>
      </c>
      <c r="Z15" s="187" t="s">
        <v>29</v>
      </c>
      <c r="AA15" s="214">
        <v>21</v>
      </c>
      <c r="AB15" s="148">
        <v>10</v>
      </c>
      <c r="AC15" s="187" t="s">
        <v>29</v>
      </c>
      <c r="AD15" s="179">
        <v>21</v>
      </c>
      <c r="AE15" s="222">
        <f>Y15+AB15</f>
        <v>21</v>
      </c>
      <c r="AF15" s="220" t="s">
        <v>29</v>
      </c>
      <c r="AG15" s="221">
        <f>AA15+AD15</f>
        <v>42</v>
      </c>
      <c r="AH15" s="207" t="s">
        <v>96</v>
      </c>
      <c r="AI15" s="208" t="s">
        <v>10</v>
      </c>
      <c r="AJ15" s="235" t="s">
        <v>70</v>
      </c>
    </row>
    <row r="16" spans="1:36" ht="12.75" customHeight="1">
      <c r="A16" s="12"/>
      <c r="B16" s="46"/>
      <c r="C16" s="46"/>
      <c r="D16" s="42"/>
      <c r="E16" s="24"/>
      <c r="F16" s="24"/>
      <c r="G16" s="233" t="s">
        <v>139</v>
      </c>
      <c r="H16" s="233"/>
      <c r="I16" s="233"/>
      <c r="J16" s="32"/>
      <c r="K16" s="32"/>
      <c r="L16" s="25"/>
      <c r="M16" s="25"/>
      <c r="N16" s="25"/>
      <c r="O16" s="25"/>
      <c r="P16" s="32"/>
      <c r="Q16" s="32"/>
      <c r="R16" s="34" t="s">
        <v>225</v>
      </c>
      <c r="S16" s="139"/>
      <c r="T16" s="236"/>
      <c r="U16" s="153"/>
      <c r="V16" s="155"/>
      <c r="W16" s="157"/>
      <c r="X16" s="159"/>
      <c r="Y16" s="149"/>
      <c r="Z16" s="185"/>
      <c r="AA16" s="177"/>
      <c r="AB16" s="149"/>
      <c r="AC16" s="185"/>
      <c r="AD16" s="180"/>
      <c r="AE16" s="212"/>
      <c r="AF16" s="213"/>
      <c r="AG16" s="203"/>
      <c r="AH16" s="204"/>
      <c r="AI16" s="205"/>
      <c r="AJ16" s="234"/>
    </row>
    <row r="17" spans="1:36" ht="12.75" customHeight="1">
      <c r="A17" s="22">
        <v>6</v>
      </c>
      <c r="B17" s="6" t="s">
        <v>67</v>
      </c>
      <c r="C17" s="6"/>
      <c r="D17" s="42"/>
      <c r="E17" s="24"/>
      <c r="F17" s="24"/>
      <c r="G17" s="232" t="s">
        <v>71</v>
      </c>
      <c r="H17" s="232"/>
      <c r="I17" s="232"/>
      <c r="J17" s="232"/>
      <c r="K17" s="232"/>
      <c r="L17" s="232"/>
      <c r="M17" s="232"/>
      <c r="N17" s="27"/>
      <c r="O17" s="27"/>
      <c r="P17" s="25"/>
      <c r="Q17" s="25"/>
      <c r="R17" s="26" t="s">
        <v>71</v>
      </c>
      <c r="S17" s="139" t="s">
        <v>206</v>
      </c>
      <c r="T17" s="237" t="str">
        <f>R15</f>
        <v>Jakeš Marek</v>
      </c>
      <c r="U17" s="172" t="s">
        <v>5</v>
      </c>
      <c r="V17" s="174">
        <f>AA15</f>
        <v>21</v>
      </c>
      <c r="W17" s="164" t="s">
        <v>29</v>
      </c>
      <c r="X17" s="106">
        <f>Y15</f>
        <v>11</v>
      </c>
      <c r="Y17" s="108"/>
      <c r="Z17" s="160"/>
      <c r="AA17" s="183"/>
      <c r="AB17" s="166">
        <v>19</v>
      </c>
      <c r="AC17" s="168" t="s">
        <v>29</v>
      </c>
      <c r="AD17" s="186">
        <v>21</v>
      </c>
      <c r="AE17" s="210">
        <f>V17+AB17</f>
        <v>40</v>
      </c>
      <c r="AF17" s="195" t="s">
        <v>29</v>
      </c>
      <c r="AG17" s="197">
        <f>X17+AD17</f>
        <v>32</v>
      </c>
      <c r="AH17" s="199" t="s">
        <v>95</v>
      </c>
      <c r="AI17" s="201" t="s">
        <v>11</v>
      </c>
      <c r="AJ17" s="230" t="s">
        <v>67</v>
      </c>
    </row>
    <row r="18" spans="1:36" ht="12.75" customHeight="1">
      <c r="A18" s="18"/>
      <c r="B18" s="15"/>
      <c r="C18" s="7"/>
      <c r="D18" s="24"/>
      <c r="E18" s="24"/>
      <c r="F18" s="25"/>
      <c r="G18" s="233" t="s">
        <v>112</v>
      </c>
      <c r="H18" s="233"/>
      <c r="I18" s="233"/>
      <c r="J18" s="32"/>
      <c r="K18" s="32"/>
      <c r="L18" s="25"/>
      <c r="M18" s="25"/>
      <c r="N18" s="25"/>
      <c r="O18" s="33"/>
      <c r="P18" s="32"/>
      <c r="Q18" s="32"/>
      <c r="R18" s="34" t="s">
        <v>127</v>
      </c>
      <c r="S18" s="139"/>
      <c r="T18" s="236"/>
      <c r="U18" s="153"/>
      <c r="V18" s="181"/>
      <c r="W18" s="176"/>
      <c r="X18" s="177"/>
      <c r="Y18" s="178"/>
      <c r="Z18" s="182"/>
      <c r="AA18" s="184"/>
      <c r="AB18" s="149"/>
      <c r="AC18" s="185"/>
      <c r="AD18" s="180"/>
      <c r="AE18" s="212"/>
      <c r="AF18" s="213"/>
      <c r="AG18" s="203"/>
      <c r="AH18" s="204"/>
      <c r="AI18" s="205"/>
      <c r="AJ18" s="234"/>
    </row>
    <row r="19" spans="1:36" ht="12.75" customHeight="1">
      <c r="A19" s="16">
        <v>10</v>
      </c>
      <c r="B19" s="17" t="s">
        <v>62</v>
      </c>
      <c r="C19" s="8"/>
      <c r="D19" s="24"/>
      <c r="E19" s="24"/>
      <c r="F19" s="44"/>
      <c r="G19" s="232" t="s">
        <v>62</v>
      </c>
      <c r="H19" s="232"/>
      <c r="I19" s="232"/>
      <c r="J19" s="232"/>
      <c r="K19" s="232"/>
      <c r="L19" s="232"/>
      <c r="M19" s="232"/>
      <c r="N19" s="27"/>
      <c r="O19" s="38"/>
      <c r="P19" s="25"/>
      <c r="Q19" s="25"/>
      <c r="R19" s="26" t="s">
        <v>62</v>
      </c>
      <c r="S19" s="139" t="s">
        <v>207</v>
      </c>
      <c r="T19" s="224" t="str">
        <f>R25</f>
        <v>Hajný Jakub</v>
      </c>
      <c r="U19" s="172" t="s">
        <v>7</v>
      </c>
      <c r="V19" s="174">
        <f>AD15</f>
        <v>21</v>
      </c>
      <c r="W19" s="164" t="s">
        <v>29</v>
      </c>
      <c r="X19" s="106">
        <f>AB15</f>
        <v>10</v>
      </c>
      <c r="Y19" s="166">
        <f>AD17</f>
        <v>21</v>
      </c>
      <c r="Z19" s="168" t="s">
        <v>29</v>
      </c>
      <c r="AA19" s="106">
        <f>AB17</f>
        <v>19</v>
      </c>
      <c r="AB19" s="108"/>
      <c r="AC19" s="160"/>
      <c r="AD19" s="162"/>
      <c r="AE19" s="210">
        <f>V19+Y19</f>
        <v>42</v>
      </c>
      <c r="AF19" s="195" t="s">
        <v>29</v>
      </c>
      <c r="AG19" s="197">
        <f>X19+AA19</f>
        <v>29</v>
      </c>
      <c r="AH19" s="199" t="s">
        <v>34</v>
      </c>
      <c r="AI19" s="201" t="s">
        <v>12</v>
      </c>
      <c r="AJ19" s="230" t="s">
        <v>68</v>
      </c>
    </row>
    <row r="20" spans="2:36" ht="12.75" customHeight="1" thickBot="1">
      <c r="B20"/>
      <c r="C20"/>
      <c r="D20" s="42"/>
      <c r="E20" s="24"/>
      <c r="F20" s="25"/>
      <c r="G20" s="233" t="s">
        <v>140</v>
      </c>
      <c r="H20" s="233"/>
      <c r="I20" s="233"/>
      <c r="J20" s="32"/>
      <c r="K20" s="32"/>
      <c r="L20" s="25"/>
      <c r="M20" s="25"/>
      <c r="N20" s="25"/>
      <c r="O20" s="25"/>
      <c r="P20" s="32"/>
      <c r="Q20" s="32"/>
      <c r="R20" s="34" t="s">
        <v>128</v>
      </c>
      <c r="S20" s="22"/>
      <c r="T20" s="238"/>
      <c r="U20" s="173"/>
      <c r="V20" s="175"/>
      <c r="W20" s="165"/>
      <c r="X20" s="107"/>
      <c r="Y20" s="167"/>
      <c r="Z20" s="169"/>
      <c r="AA20" s="107"/>
      <c r="AB20" s="97"/>
      <c r="AC20" s="161"/>
      <c r="AD20" s="163"/>
      <c r="AE20" s="211"/>
      <c r="AF20" s="196"/>
      <c r="AG20" s="198"/>
      <c r="AH20" s="200"/>
      <c r="AI20" s="202"/>
      <c r="AJ20" s="231"/>
    </row>
    <row r="21" spans="2:35" ht="12.75" customHeight="1" thickTop="1">
      <c r="B21" s="2"/>
      <c r="S21" s="22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29"/>
    </row>
    <row r="22" spans="1:36" ht="12.75" customHeight="1" thickBot="1">
      <c r="A22" s="51"/>
      <c r="B22" s="52"/>
      <c r="C22" s="53"/>
      <c r="D22" s="190" t="s">
        <v>3</v>
      </c>
      <c r="E22" s="191"/>
      <c r="F22" s="192"/>
      <c r="G22" s="193" t="s">
        <v>5</v>
      </c>
      <c r="H22" s="191"/>
      <c r="I22" s="192"/>
      <c r="J22" s="193" t="s">
        <v>7</v>
      </c>
      <c r="K22" s="191"/>
      <c r="L22" s="194"/>
      <c r="M22" s="190" t="s">
        <v>28</v>
      </c>
      <c r="N22" s="191"/>
      <c r="O22" s="192"/>
      <c r="P22" s="10" t="s">
        <v>14</v>
      </c>
      <c r="Q22" s="9"/>
      <c r="R22" s="19"/>
      <c r="S22" s="22"/>
      <c r="T22" s="52"/>
      <c r="U22" s="53"/>
      <c r="V22" s="190" t="s">
        <v>3</v>
      </c>
      <c r="W22" s="191"/>
      <c r="X22" s="192"/>
      <c r="Y22" s="193" t="s">
        <v>5</v>
      </c>
      <c r="Z22" s="191"/>
      <c r="AA22" s="192"/>
      <c r="AB22" s="193" t="s">
        <v>7</v>
      </c>
      <c r="AC22" s="191"/>
      <c r="AD22" s="194"/>
      <c r="AE22" s="190" t="s">
        <v>28</v>
      </c>
      <c r="AF22" s="191"/>
      <c r="AG22" s="192"/>
      <c r="AH22" s="10" t="s">
        <v>14</v>
      </c>
      <c r="AI22" s="9"/>
      <c r="AJ22" s="19"/>
    </row>
    <row r="23" spans="1:36" ht="12.75" customHeight="1" thickTop="1">
      <c r="A23" s="150">
        <v>4</v>
      </c>
      <c r="B23" s="228" t="s">
        <v>64</v>
      </c>
      <c r="C23" s="152" t="s">
        <v>3</v>
      </c>
      <c r="D23" s="154"/>
      <c r="E23" s="156"/>
      <c r="F23" s="158"/>
      <c r="G23" s="148">
        <v>21</v>
      </c>
      <c r="H23" s="187" t="s">
        <v>29</v>
      </c>
      <c r="I23" s="214">
        <v>4</v>
      </c>
      <c r="J23" s="148">
        <v>21</v>
      </c>
      <c r="K23" s="187" t="s">
        <v>29</v>
      </c>
      <c r="L23" s="179">
        <v>13</v>
      </c>
      <c r="M23" s="222">
        <f>G23+J23</f>
        <v>42</v>
      </c>
      <c r="N23" s="220" t="s">
        <v>29</v>
      </c>
      <c r="O23" s="221">
        <f>I23+L23</f>
        <v>17</v>
      </c>
      <c r="P23" s="207" t="s">
        <v>34</v>
      </c>
      <c r="Q23" s="208" t="s">
        <v>4</v>
      </c>
      <c r="R23" s="228" t="s">
        <v>64</v>
      </c>
      <c r="S23" s="227" t="s">
        <v>208</v>
      </c>
      <c r="T23" s="228" t="str">
        <f>R34</f>
        <v>Laisek Petr</v>
      </c>
      <c r="U23" s="152" t="s">
        <v>3</v>
      </c>
      <c r="V23" s="154"/>
      <c r="W23" s="156"/>
      <c r="X23" s="158"/>
      <c r="Y23" s="148">
        <v>9</v>
      </c>
      <c r="Z23" s="187" t="s">
        <v>29</v>
      </c>
      <c r="AA23" s="214">
        <v>21</v>
      </c>
      <c r="AB23" s="148">
        <v>21</v>
      </c>
      <c r="AC23" s="187" t="s">
        <v>29</v>
      </c>
      <c r="AD23" s="179">
        <v>14</v>
      </c>
      <c r="AE23" s="222">
        <f>Y23+AB23</f>
        <v>30</v>
      </c>
      <c r="AF23" s="220" t="s">
        <v>29</v>
      </c>
      <c r="AG23" s="221">
        <f>AA23+AD23</f>
        <v>35</v>
      </c>
      <c r="AH23" s="207" t="s">
        <v>95</v>
      </c>
      <c r="AI23" s="208" t="s">
        <v>13</v>
      </c>
      <c r="AJ23" s="235" t="s">
        <v>216</v>
      </c>
    </row>
    <row r="24" spans="1:36" ht="12.75" customHeight="1">
      <c r="A24" s="151"/>
      <c r="B24" s="225"/>
      <c r="C24" s="153"/>
      <c r="D24" s="155"/>
      <c r="E24" s="157"/>
      <c r="F24" s="159"/>
      <c r="G24" s="149"/>
      <c r="H24" s="185"/>
      <c r="I24" s="177"/>
      <c r="J24" s="149"/>
      <c r="K24" s="185"/>
      <c r="L24" s="180"/>
      <c r="M24" s="212"/>
      <c r="N24" s="213"/>
      <c r="O24" s="203"/>
      <c r="P24" s="204"/>
      <c r="Q24" s="205"/>
      <c r="R24" s="225"/>
      <c r="S24" s="227"/>
      <c r="T24" s="236"/>
      <c r="U24" s="153"/>
      <c r="V24" s="155"/>
      <c r="W24" s="157"/>
      <c r="X24" s="159"/>
      <c r="Y24" s="149"/>
      <c r="Z24" s="185"/>
      <c r="AA24" s="177"/>
      <c r="AB24" s="149"/>
      <c r="AC24" s="185"/>
      <c r="AD24" s="180"/>
      <c r="AE24" s="212"/>
      <c r="AF24" s="213"/>
      <c r="AG24" s="203"/>
      <c r="AH24" s="204"/>
      <c r="AI24" s="205"/>
      <c r="AJ24" s="234"/>
    </row>
    <row r="25" spans="1:36" ht="12.75" customHeight="1">
      <c r="A25" s="170">
        <v>12</v>
      </c>
      <c r="B25" s="224" t="s">
        <v>215</v>
      </c>
      <c r="C25" s="172" t="s">
        <v>5</v>
      </c>
      <c r="D25" s="174">
        <f>I23</f>
        <v>4</v>
      </c>
      <c r="E25" s="164" t="s">
        <v>29</v>
      </c>
      <c r="F25" s="106">
        <f>G23</f>
        <v>21</v>
      </c>
      <c r="G25" s="108"/>
      <c r="H25" s="160"/>
      <c r="I25" s="183"/>
      <c r="J25" s="166">
        <v>11</v>
      </c>
      <c r="K25" s="168" t="s">
        <v>29</v>
      </c>
      <c r="L25" s="186">
        <v>21</v>
      </c>
      <c r="M25" s="210">
        <f>D25+J25</f>
        <v>15</v>
      </c>
      <c r="N25" s="195" t="s">
        <v>29</v>
      </c>
      <c r="O25" s="197">
        <f>F25+L25</f>
        <v>42</v>
      </c>
      <c r="P25" s="199" t="s">
        <v>96</v>
      </c>
      <c r="Q25" s="201" t="s">
        <v>6</v>
      </c>
      <c r="R25" s="224" t="s">
        <v>70</v>
      </c>
      <c r="S25" s="227" t="s">
        <v>106</v>
      </c>
      <c r="T25" s="237" t="str">
        <f>R9</f>
        <v>Jindra Pavel</v>
      </c>
      <c r="U25" s="172" t="s">
        <v>5</v>
      </c>
      <c r="V25" s="174">
        <f>AA23</f>
        <v>21</v>
      </c>
      <c r="W25" s="164" t="s">
        <v>29</v>
      </c>
      <c r="X25" s="106">
        <f>Y23</f>
        <v>9</v>
      </c>
      <c r="Y25" s="108"/>
      <c r="Z25" s="160"/>
      <c r="AA25" s="183"/>
      <c r="AB25" s="166">
        <v>21</v>
      </c>
      <c r="AC25" s="168" t="s">
        <v>29</v>
      </c>
      <c r="AD25" s="186">
        <v>8</v>
      </c>
      <c r="AE25" s="210">
        <f>V25+AB25</f>
        <v>42</v>
      </c>
      <c r="AF25" s="195" t="s">
        <v>29</v>
      </c>
      <c r="AG25" s="197">
        <f>X25+AD25</f>
        <v>17</v>
      </c>
      <c r="AH25" s="199" t="s">
        <v>34</v>
      </c>
      <c r="AI25" s="201" t="s">
        <v>15</v>
      </c>
      <c r="AJ25" s="230" t="s">
        <v>217</v>
      </c>
    </row>
    <row r="26" spans="1:36" ht="12.75" customHeight="1">
      <c r="A26" s="151"/>
      <c r="B26" s="225"/>
      <c r="C26" s="153"/>
      <c r="D26" s="181"/>
      <c r="E26" s="176"/>
      <c r="F26" s="177"/>
      <c r="G26" s="178"/>
      <c r="H26" s="182"/>
      <c r="I26" s="184"/>
      <c r="J26" s="149"/>
      <c r="K26" s="185"/>
      <c r="L26" s="180"/>
      <c r="M26" s="212"/>
      <c r="N26" s="213"/>
      <c r="O26" s="203"/>
      <c r="P26" s="204"/>
      <c r="Q26" s="205"/>
      <c r="R26" s="225"/>
      <c r="S26" s="227"/>
      <c r="T26" s="236"/>
      <c r="U26" s="153"/>
      <c r="V26" s="181"/>
      <c r="W26" s="176"/>
      <c r="X26" s="177"/>
      <c r="Y26" s="178"/>
      <c r="Z26" s="182"/>
      <c r="AA26" s="184"/>
      <c r="AB26" s="149"/>
      <c r="AC26" s="185"/>
      <c r="AD26" s="180"/>
      <c r="AE26" s="212"/>
      <c r="AF26" s="213"/>
      <c r="AG26" s="203"/>
      <c r="AH26" s="204"/>
      <c r="AI26" s="205"/>
      <c r="AJ26" s="234"/>
    </row>
    <row r="27" spans="1:36" ht="12.75" customHeight="1">
      <c r="A27" s="170">
        <v>5</v>
      </c>
      <c r="B27" s="224" t="s">
        <v>70</v>
      </c>
      <c r="C27" s="172" t="s">
        <v>7</v>
      </c>
      <c r="D27" s="174">
        <f>L23</f>
        <v>13</v>
      </c>
      <c r="E27" s="164" t="s">
        <v>29</v>
      </c>
      <c r="F27" s="106">
        <f>J23</f>
        <v>21</v>
      </c>
      <c r="G27" s="166">
        <f>L25</f>
        <v>21</v>
      </c>
      <c r="H27" s="168" t="s">
        <v>29</v>
      </c>
      <c r="I27" s="106">
        <f>J25</f>
        <v>11</v>
      </c>
      <c r="J27" s="108"/>
      <c r="K27" s="160"/>
      <c r="L27" s="162"/>
      <c r="M27" s="210">
        <f>D27+G27</f>
        <v>34</v>
      </c>
      <c r="N27" s="195" t="s">
        <v>29</v>
      </c>
      <c r="O27" s="197">
        <f>F27+I27</f>
        <v>32</v>
      </c>
      <c r="P27" s="199" t="s">
        <v>95</v>
      </c>
      <c r="Q27" s="201" t="s">
        <v>8</v>
      </c>
      <c r="R27" s="224" t="s">
        <v>215</v>
      </c>
      <c r="S27" s="227" t="s">
        <v>209</v>
      </c>
      <c r="T27" s="237" t="str">
        <f>R17</f>
        <v>Siviglia Nicola</v>
      </c>
      <c r="U27" s="172" t="s">
        <v>7</v>
      </c>
      <c r="V27" s="174">
        <f>AD23</f>
        <v>14</v>
      </c>
      <c r="W27" s="164" t="s">
        <v>29</v>
      </c>
      <c r="X27" s="106">
        <f>AB23</f>
        <v>21</v>
      </c>
      <c r="Y27" s="166">
        <f>AD25</f>
        <v>8</v>
      </c>
      <c r="Z27" s="168" t="s">
        <v>29</v>
      </c>
      <c r="AA27" s="106">
        <f>AB25</f>
        <v>21</v>
      </c>
      <c r="AB27" s="108"/>
      <c r="AC27" s="160"/>
      <c r="AD27" s="162"/>
      <c r="AE27" s="210">
        <f>V27+Y27</f>
        <v>22</v>
      </c>
      <c r="AF27" s="195" t="s">
        <v>29</v>
      </c>
      <c r="AG27" s="197">
        <f>X27+AA27</f>
        <v>42</v>
      </c>
      <c r="AH27" s="199" t="s">
        <v>96</v>
      </c>
      <c r="AI27" s="201" t="s">
        <v>16</v>
      </c>
      <c r="AJ27" s="230" t="s">
        <v>71</v>
      </c>
    </row>
    <row r="28" spans="1:36" ht="12.75" customHeight="1" thickBot="1">
      <c r="A28" s="171"/>
      <c r="B28" s="226"/>
      <c r="C28" s="173"/>
      <c r="D28" s="175"/>
      <c r="E28" s="165"/>
      <c r="F28" s="107"/>
      <c r="G28" s="167"/>
      <c r="H28" s="169"/>
      <c r="I28" s="107"/>
      <c r="J28" s="97"/>
      <c r="K28" s="161"/>
      <c r="L28" s="163"/>
      <c r="M28" s="211"/>
      <c r="N28" s="196"/>
      <c r="O28" s="198"/>
      <c r="P28" s="200"/>
      <c r="Q28" s="202"/>
      <c r="R28" s="226"/>
      <c r="S28" s="227"/>
      <c r="T28" s="238"/>
      <c r="U28" s="173"/>
      <c r="V28" s="175"/>
      <c r="W28" s="165"/>
      <c r="X28" s="107"/>
      <c r="Y28" s="167"/>
      <c r="Z28" s="169"/>
      <c r="AA28" s="107"/>
      <c r="AB28" s="97"/>
      <c r="AC28" s="161"/>
      <c r="AD28" s="163"/>
      <c r="AE28" s="211"/>
      <c r="AF28" s="196"/>
      <c r="AG28" s="198"/>
      <c r="AH28" s="200"/>
      <c r="AI28" s="202"/>
      <c r="AJ28" s="231"/>
    </row>
    <row r="29" spans="2:35" ht="12.75" customHeight="1" thickTop="1">
      <c r="B29" s="13"/>
      <c r="C29" s="13"/>
      <c r="D29" s="13"/>
      <c r="E29" s="1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4"/>
      <c r="S29" s="22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6"/>
    </row>
    <row r="30" spans="19:35" ht="12.75" customHeight="1">
      <c r="S30" s="22"/>
      <c r="T30" s="140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29"/>
    </row>
    <row r="31" spans="1:36" ht="12.75" customHeight="1" thickBot="1">
      <c r="A31" s="51"/>
      <c r="B31" s="52"/>
      <c r="C31" s="53"/>
      <c r="D31" s="190" t="s">
        <v>3</v>
      </c>
      <c r="E31" s="191"/>
      <c r="F31" s="192"/>
      <c r="G31" s="193" t="s">
        <v>5</v>
      </c>
      <c r="H31" s="191"/>
      <c r="I31" s="192"/>
      <c r="J31" s="193" t="s">
        <v>7</v>
      </c>
      <c r="K31" s="191"/>
      <c r="L31" s="194"/>
      <c r="M31" s="190" t="s">
        <v>28</v>
      </c>
      <c r="N31" s="191"/>
      <c r="O31" s="192"/>
      <c r="P31" s="10" t="s">
        <v>14</v>
      </c>
      <c r="Q31" s="9"/>
      <c r="R31" s="19"/>
      <c r="S31" s="23" t="s">
        <v>210</v>
      </c>
      <c r="T31" s="6" t="str">
        <f>R11</f>
        <v>Babka Stanislav</v>
      </c>
      <c r="U31" s="23"/>
      <c r="V31" s="24"/>
      <c r="W31" s="24"/>
      <c r="X31" s="25"/>
      <c r="Y31" s="232" t="s">
        <v>60</v>
      </c>
      <c r="Z31" s="232"/>
      <c r="AA31" s="232"/>
      <c r="AB31" s="232"/>
      <c r="AC31" s="232"/>
      <c r="AD31" s="232"/>
      <c r="AE31" s="232"/>
      <c r="AF31" s="27"/>
      <c r="AG31" s="25"/>
      <c r="AH31" s="11"/>
      <c r="AI31" s="29" t="s">
        <v>17</v>
      </c>
      <c r="AJ31" s="30" t="s">
        <v>60</v>
      </c>
    </row>
    <row r="32" spans="1:36" ht="12.75" customHeight="1" thickTop="1">
      <c r="A32" s="150" t="s">
        <v>34</v>
      </c>
      <c r="B32" s="228" t="s">
        <v>57</v>
      </c>
      <c r="C32" s="152" t="s">
        <v>3</v>
      </c>
      <c r="D32" s="154"/>
      <c r="E32" s="156"/>
      <c r="F32" s="158"/>
      <c r="G32" s="148">
        <v>21</v>
      </c>
      <c r="H32" s="187" t="s">
        <v>29</v>
      </c>
      <c r="I32" s="214">
        <v>2</v>
      </c>
      <c r="J32" s="148">
        <v>21</v>
      </c>
      <c r="K32" s="187" t="s">
        <v>29</v>
      </c>
      <c r="L32" s="179">
        <v>2</v>
      </c>
      <c r="M32" s="222">
        <f>G32+J32</f>
        <v>42</v>
      </c>
      <c r="N32" s="220" t="s">
        <v>29</v>
      </c>
      <c r="O32" s="221">
        <f>I32+L32</f>
        <v>4</v>
      </c>
      <c r="P32" s="207" t="s">
        <v>34</v>
      </c>
      <c r="Q32" s="208" t="s">
        <v>4</v>
      </c>
      <c r="R32" s="228" t="s">
        <v>57</v>
      </c>
      <c r="S32" s="227" t="s">
        <v>211</v>
      </c>
      <c r="T32" s="15"/>
      <c r="U32" s="36"/>
      <c r="V32" s="24"/>
      <c r="W32" s="24"/>
      <c r="X32" s="25"/>
      <c r="Y32" s="233" t="s">
        <v>137</v>
      </c>
      <c r="Z32" s="233"/>
      <c r="AA32" s="233"/>
      <c r="AB32" s="32"/>
      <c r="AC32" s="32"/>
      <c r="AD32" s="25"/>
      <c r="AE32" s="25"/>
      <c r="AF32" s="33"/>
      <c r="AG32" s="25"/>
      <c r="AH32" s="11"/>
      <c r="AI32" s="37"/>
      <c r="AJ32" s="34" t="s">
        <v>121</v>
      </c>
    </row>
    <row r="33" spans="1:36" ht="12.75" customHeight="1" thickBot="1">
      <c r="A33" s="151"/>
      <c r="B33" s="225"/>
      <c r="C33" s="153"/>
      <c r="D33" s="155"/>
      <c r="E33" s="157"/>
      <c r="F33" s="159"/>
      <c r="G33" s="149"/>
      <c r="H33" s="185"/>
      <c r="I33" s="177"/>
      <c r="J33" s="149"/>
      <c r="K33" s="185"/>
      <c r="L33" s="180"/>
      <c r="M33" s="212"/>
      <c r="N33" s="213"/>
      <c r="O33" s="203"/>
      <c r="P33" s="204"/>
      <c r="Q33" s="205"/>
      <c r="R33" s="225"/>
      <c r="S33" s="227"/>
      <c r="T33" s="17" t="s">
        <v>215</v>
      </c>
      <c r="U33" s="40"/>
      <c r="V33" s="24"/>
      <c r="W33" s="24"/>
      <c r="X33" s="24"/>
      <c r="Y33" s="232" t="s">
        <v>62</v>
      </c>
      <c r="Z33" s="232"/>
      <c r="AA33" s="232"/>
      <c r="AB33" s="232"/>
      <c r="AC33" s="232"/>
      <c r="AD33" s="232"/>
      <c r="AE33" s="232"/>
      <c r="AF33" s="38"/>
      <c r="AG33" s="25"/>
      <c r="AH33" s="11"/>
      <c r="AI33" s="41" t="s">
        <v>100</v>
      </c>
      <c r="AJ33" s="30" t="s">
        <v>62</v>
      </c>
    </row>
    <row r="34" spans="1:36" ht="12.75" customHeight="1">
      <c r="A34" s="170" t="s">
        <v>31</v>
      </c>
      <c r="B34" s="224" t="s">
        <v>58</v>
      </c>
      <c r="C34" s="172" t="s">
        <v>5</v>
      </c>
      <c r="D34" s="174">
        <f>I32</f>
        <v>2</v>
      </c>
      <c r="E34" s="164" t="s">
        <v>29</v>
      </c>
      <c r="F34" s="106">
        <f>G32</f>
        <v>21</v>
      </c>
      <c r="G34" s="108"/>
      <c r="H34" s="160"/>
      <c r="I34" s="183"/>
      <c r="J34" s="166">
        <v>15</v>
      </c>
      <c r="K34" s="168" t="s">
        <v>29</v>
      </c>
      <c r="L34" s="186">
        <v>21</v>
      </c>
      <c r="M34" s="210">
        <f>D34+J34</f>
        <v>17</v>
      </c>
      <c r="N34" s="195" t="s">
        <v>29</v>
      </c>
      <c r="O34" s="197">
        <f>F34+L34</f>
        <v>42</v>
      </c>
      <c r="P34" s="199" t="s">
        <v>96</v>
      </c>
      <c r="Q34" s="201" t="s">
        <v>6</v>
      </c>
      <c r="R34" s="224" t="s">
        <v>217</v>
      </c>
      <c r="S34" s="227" t="s">
        <v>212</v>
      </c>
      <c r="U34" s="23"/>
      <c r="V34" s="42"/>
      <c r="W34" s="24"/>
      <c r="X34" s="24"/>
      <c r="Y34" s="233" t="s">
        <v>137</v>
      </c>
      <c r="Z34" s="233"/>
      <c r="AA34" s="233"/>
      <c r="AB34" s="32"/>
      <c r="AC34" s="32"/>
      <c r="AD34" s="25"/>
      <c r="AE34" s="25"/>
      <c r="AF34" s="25"/>
      <c r="AG34" s="25"/>
      <c r="AH34" s="11"/>
      <c r="AI34" s="43"/>
      <c r="AJ34" s="34" t="s">
        <v>122</v>
      </c>
    </row>
    <row r="35" spans="1:36" ht="12.75" customHeight="1" thickBot="1">
      <c r="A35" s="151"/>
      <c r="B35" s="225"/>
      <c r="C35" s="153"/>
      <c r="D35" s="181"/>
      <c r="E35" s="176"/>
      <c r="F35" s="177"/>
      <c r="G35" s="178"/>
      <c r="H35" s="182"/>
      <c r="I35" s="184"/>
      <c r="J35" s="149"/>
      <c r="K35" s="185"/>
      <c r="L35" s="180"/>
      <c r="M35" s="212"/>
      <c r="N35" s="213"/>
      <c r="O35" s="203"/>
      <c r="P35" s="204"/>
      <c r="Q35" s="205"/>
      <c r="R35" s="225"/>
      <c r="S35" s="227"/>
      <c r="T35" s="6" t="str">
        <f>R19</f>
        <v>Jindra Karel</v>
      </c>
      <c r="U35" s="23"/>
      <c r="V35" s="42"/>
      <c r="W35" s="24"/>
      <c r="X35" s="24"/>
      <c r="Y35" s="232" t="s">
        <v>215</v>
      </c>
      <c r="Z35" s="232"/>
      <c r="AA35" s="232"/>
      <c r="AB35" s="232"/>
      <c r="AC35" s="232"/>
      <c r="AD35" s="232"/>
      <c r="AE35" s="232"/>
      <c r="AF35" s="27"/>
      <c r="AG35" s="25"/>
      <c r="AH35" s="11"/>
      <c r="AI35" s="29" t="s">
        <v>101</v>
      </c>
      <c r="AJ35" s="30" t="s">
        <v>215</v>
      </c>
    </row>
    <row r="36" spans="1:36" ht="12.75" customHeight="1">
      <c r="A36" s="170" t="s">
        <v>213</v>
      </c>
      <c r="B36" s="224" t="s">
        <v>217</v>
      </c>
      <c r="C36" s="172" t="s">
        <v>7</v>
      </c>
      <c r="D36" s="174">
        <f>L32</f>
        <v>2</v>
      </c>
      <c r="E36" s="164" t="s">
        <v>29</v>
      </c>
      <c r="F36" s="106">
        <f>J32</f>
        <v>21</v>
      </c>
      <c r="G36" s="166">
        <f>L34</f>
        <v>21</v>
      </c>
      <c r="H36" s="168" t="s">
        <v>29</v>
      </c>
      <c r="I36" s="106">
        <f>J34</f>
        <v>15</v>
      </c>
      <c r="J36" s="108"/>
      <c r="K36" s="160"/>
      <c r="L36" s="162"/>
      <c r="M36" s="210">
        <f>D36+G36</f>
        <v>23</v>
      </c>
      <c r="N36" s="195" t="s">
        <v>29</v>
      </c>
      <c r="O36" s="197">
        <f>F36+I36</f>
        <v>36</v>
      </c>
      <c r="P36" s="199" t="s">
        <v>95</v>
      </c>
      <c r="Q36" s="201" t="s">
        <v>8</v>
      </c>
      <c r="R36" s="224" t="s">
        <v>58</v>
      </c>
      <c r="S36" s="227" t="s">
        <v>214</v>
      </c>
      <c r="T36" s="15"/>
      <c r="U36" s="36"/>
      <c r="V36" s="24"/>
      <c r="W36" s="24"/>
      <c r="X36" s="25"/>
      <c r="Y36" s="233" t="s">
        <v>138</v>
      </c>
      <c r="Z36" s="233"/>
      <c r="AA36" s="233"/>
      <c r="AB36" s="32"/>
      <c r="AC36" s="32"/>
      <c r="AD36" s="25"/>
      <c r="AE36" s="25"/>
      <c r="AF36" s="33"/>
      <c r="AG36" s="25"/>
      <c r="AH36" s="11"/>
      <c r="AI36" s="37"/>
      <c r="AJ36" s="34" t="s">
        <v>133</v>
      </c>
    </row>
    <row r="37" spans="1:36" ht="13.5" thickBot="1">
      <c r="A37" s="171"/>
      <c r="B37" s="226"/>
      <c r="C37" s="173"/>
      <c r="D37" s="175"/>
      <c r="E37" s="165"/>
      <c r="F37" s="107"/>
      <c r="G37" s="167"/>
      <c r="H37" s="169"/>
      <c r="I37" s="107"/>
      <c r="J37" s="97"/>
      <c r="K37" s="161"/>
      <c r="L37" s="163"/>
      <c r="M37" s="211"/>
      <c r="N37" s="196"/>
      <c r="O37" s="198"/>
      <c r="P37" s="200"/>
      <c r="Q37" s="202"/>
      <c r="R37" s="226"/>
      <c r="S37" s="227"/>
      <c r="T37" s="39" t="str">
        <f>R36</f>
        <v>Votruba Jan</v>
      </c>
      <c r="U37" s="40"/>
      <c r="V37" s="24"/>
      <c r="W37" s="24"/>
      <c r="X37" s="44"/>
      <c r="Y37" s="232" t="s">
        <v>58</v>
      </c>
      <c r="Z37" s="232"/>
      <c r="AA37" s="232"/>
      <c r="AB37" s="232"/>
      <c r="AC37" s="232"/>
      <c r="AD37" s="232"/>
      <c r="AE37" s="232"/>
      <c r="AF37" s="38"/>
      <c r="AG37" s="25"/>
      <c r="AH37" s="11"/>
      <c r="AI37" s="41" t="s">
        <v>102</v>
      </c>
      <c r="AJ37" s="30" t="s">
        <v>58</v>
      </c>
    </row>
    <row r="38" spans="22:36" ht="13.5" thickTop="1">
      <c r="V38" s="42"/>
      <c r="W38" s="24"/>
      <c r="X38" s="25"/>
      <c r="Y38" s="233" t="s">
        <v>138</v>
      </c>
      <c r="Z38" s="233"/>
      <c r="AA38" s="233"/>
      <c r="AB38" s="32"/>
      <c r="AC38" s="32"/>
      <c r="AD38" s="25"/>
      <c r="AE38" s="25"/>
      <c r="AF38" s="25"/>
      <c r="AG38" s="25"/>
      <c r="AI38" s="45"/>
      <c r="AJ38" s="34" t="s">
        <v>134</v>
      </c>
    </row>
  </sheetData>
  <mergeCells count="264">
    <mergeCell ref="Y35:AE35"/>
    <mergeCell ref="Y36:AA36"/>
    <mergeCell ref="Y37:AE37"/>
    <mergeCell ref="Y38:AA38"/>
    <mergeCell ref="Y31:AE31"/>
    <mergeCell ref="Y32:AA32"/>
    <mergeCell ref="Y33:AE33"/>
    <mergeCell ref="Y34:AA34"/>
    <mergeCell ref="G20:I20"/>
    <mergeCell ref="Y5:AE5"/>
    <mergeCell ref="Y6:AA6"/>
    <mergeCell ref="Y7:AE7"/>
    <mergeCell ref="Y8:AA8"/>
    <mergeCell ref="Y9:AE9"/>
    <mergeCell ref="Y10:AA10"/>
    <mergeCell ref="Y11:AE11"/>
    <mergeCell ref="Y12:AA12"/>
    <mergeCell ref="V19:V20"/>
    <mergeCell ref="AJ27:AJ28"/>
    <mergeCell ref="V14:X14"/>
    <mergeCell ref="Y14:AA14"/>
    <mergeCell ref="AB14:AD14"/>
    <mergeCell ref="AE14:AG14"/>
    <mergeCell ref="V15:V16"/>
    <mergeCell ref="W15:W16"/>
    <mergeCell ref="X15:X16"/>
    <mergeCell ref="Y15:Y16"/>
    <mergeCell ref="Z15:Z16"/>
    <mergeCell ref="AF27:AF28"/>
    <mergeCell ref="AG27:AG28"/>
    <mergeCell ref="AH27:AH28"/>
    <mergeCell ref="AI27:AI28"/>
    <mergeCell ref="AB27:AB28"/>
    <mergeCell ref="AC27:AC28"/>
    <mergeCell ref="AD27:AD28"/>
    <mergeCell ref="AE27:AE28"/>
    <mergeCell ref="X27:X28"/>
    <mergeCell ref="Y27:Y28"/>
    <mergeCell ref="Z27:Z28"/>
    <mergeCell ref="AA27:AA28"/>
    <mergeCell ref="T27:T28"/>
    <mergeCell ref="U27:U28"/>
    <mergeCell ref="V27:V28"/>
    <mergeCell ref="W27:W28"/>
    <mergeCell ref="AG25:AG26"/>
    <mergeCell ref="AH25:AH26"/>
    <mergeCell ref="AI25:AI26"/>
    <mergeCell ref="AJ25:AJ26"/>
    <mergeCell ref="AC25:AC26"/>
    <mergeCell ref="AD25:AD26"/>
    <mergeCell ref="AE25:AE26"/>
    <mergeCell ref="AF25:AF26"/>
    <mergeCell ref="AJ23:AJ24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F23:AF24"/>
    <mergeCell ref="AG23:AG24"/>
    <mergeCell ref="AH23:AH24"/>
    <mergeCell ref="AI23:AI24"/>
    <mergeCell ref="AB23:AB24"/>
    <mergeCell ref="AC23:AC24"/>
    <mergeCell ref="AD23:AD24"/>
    <mergeCell ref="AE23:AE24"/>
    <mergeCell ref="X23:X24"/>
    <mergeCell ref="Y23:Y24"/>
    <mergeCell ref="Z23:Z24"/>
    <mergeCell ref="AA23:AA24"/>
    <mergeCell ref="T23:T24"/>
    <mergeCell ref="U23:U24"/>
    <mergeCell ref="V23:V24"/>
    <mergeCell ref="W23:W24"/>
    <mergeCell ref="V22:X22"/>
    <mergeCell ref="Y22:AA22"/>
    <mergeCell ref="AB22:AD22"/>
    <mergeCell ref="AE22:AG22"/>
    <mergeCell ref="AA19:AA20"/>
    <mergeCell ref="T15:T16"/>
    <mergeCell ref="U15:U16"/>
    <mergeCell ref="AA15:AA16"/>
    <mergeCell ref="T19:T20"/>
    <mergeCell ref="U19:U20"/>
    <mergeCell ref="W19:W20"/>
    <mergeCell ref="X19:X20"/>
    <mergeCell ref="Y19:Y20"/>
    <mergeCell ref="Z19:Z20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G19:AG20"/>
    <mergeCell ref="AH19:AH20"/>
    <mergeCell ref="AI19:AI20"/>
    <mergeCell ref="AB19:AB20"/>
    <mergeCell ref="AC19:AC20"/>
    <mergeCell ref="AD19:AD20"/>
    <mergeCell ref="AE19:AE20"/>
    <mergeCell ref="AJ19:AJ20"/>
    <mergeCell ref="G5:M5"/>
    <mergeCell ref="G6:I6"/>
    <mergeCell ref="G7:M7"/>
    <mergeCell ref="G8:I8"/>
    <mergeCell ref="G9:M9"/>
    <mergeCell ref="G10:I10"/>
    <mergeCell ref="G11:M11"/>
    <mergeCell ref="G12:I12"/>
    <mergeCell ref="AF19:AF20"/>
    <mergeCell ref="S23:S24"/>
    <mergeCell ref="S25:S26"/>
    <mergeCell ref="S27:S28"/>
    <mergeCell ref="G13:M13"/>
    <mergeCell ref="G14:I14"/>
    <mergeCell ref="G15:M15"/>
    <mergeCell ref="G16:I16"/>
    <mergeCell ref="G17:M17"/>
    <mergeCell ref="G18:I18"/>
    <mergeCell ref="G19:M19"/>
    <mergeCell ref="Q36:Q37"/>
    <mergeCell ref="R36:R37"/>
    <mergeCell ref="S32:S33"/>
    <mergeCell ref="S34:S35"/>
    <mergeCell ref="S36:S37"/>
    <mergeCell ref="Q34:Q35"/>
    <mergeCell ref="R34:R35"/>
    <mergeCell ref="Q32:Q33"/>
    <mergeCell ref="R32:R33"/>
    <mergeCell ref="M36:M37"/>
    <mergeCell ref="N36:N37"/>
    <mergeCell ref="O36:O37"/>
    <mergeCell ref="P36:P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G36:G37"/>
    <mergeCell ref="H36:H37"/>
    <mergeCell ref="M34:M35"/>
    <mergeCell ref="N34:N35"/>
    <mergeCell ref="O34:O35"/>
    <mergeCell ref="P34:P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I32:I33"/>
    <mergeCell ref="J32:J33"/>
    <mergeCell ref="K32:K33"/>
    <mergeCell ref="L32:L33"/>
    <mergeCell ref="E32:E33"/>
    <mergeCell ref="F32:F33"/>
    <mergeCell ref="G32:G33"/>
    <mergeCell ref="H32:H33"/>
    <mergeCell ref="A32:A33"/>
    <mergeCell ref="B32:B33"/>
    <mergeCell ref="C32:C33"/>
    <mergeCell ref="D32:D33"/>
    <mergeCell ref="Q27:Q28"/>
    <mergeCell ref="R27:R28"/>
    <mergeCell ref="D31:F31"/>
    <mergeCell ref="G31:I31"/>
    <mergeCell ref="J31:L31"/>
    <mergeCell ref="M31:O31"/>
    <mergeCell ref="M27:M28"/>
    <mergeCell ref="N27:N28"/>
    <mergeCell ref="O27:O28"/>
    <mergeCell ref="P27:P28"/>
    <mergeCell ref="I27:I28"/>
    <mergeCell ref="J27:J28"/>
    <mergeCell ref="K27:K28"/>
    <mergeCell ref="L27:L28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M23:M24"/>
    <mergeCell ref="N23:N24"/>
    <mergeCell ref="O23:O24"/>
    <mergeCell ref="P23:P24"/>
    <mergeCell ref="I23:I24"/>
    <mergeCell ref="J23:J24"/>
    <mergeCell ref="K23:K24"/>
    <mergeCell ref="L23:L24"/>
    <mergeCell ref="E23:E24"/>
    <mergeCell ref="F23:F24"/>
    <mergeCell ref="G23:G24"/>
    <mergeCell ref="H23:H24"/>
    <mergeCell ref="A23:A24"/>
    <mergeCell ref="B23:B24"/>
    <mergeCell ref="C23:C24"/>
    <mergeCell ref="D23:D24"/>
    <mergeCell ref="D22:F22"/>
    <mergeCell ref="G22:I22"/>
    <mergeCell ref="J22:L22"/>
    <mergeCell ref="M22:O22"/>
  </mergeCells>
  <printOptions/>
  <pageMargins left="0.47" right="0.33" top="0.61" bottom="0.57" header="0.31496062992125984" footer="0.31496062992125984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3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22" customWidth="1"/>
    <col min="2" max="2" width="15.25390625" style="23" customWidth="1"/>
    <col min="3" max="3" width="2.25390625" style="23" customWidth="1"/>
    <col min="4" max="4" width="2.875" style="23" customWidth="1"/>
    <col min="5" max="5" width="0.875" style="23" customWidth="1"/>
    <col min="6" max="7" width="2.875" style="0" customWidth="1"/>
    <col min="8" max="8" width="0.875" style="0" customWidth="1"/>
    <col min="9" max="10" width="2.875" style="0" customWidth="1"/>
    <col min="11" max="11" width="0.875" style="0" customWidth="1"/>
    <col min="12" max="13" width="2.875" style="0" customWidth="1"/>
    <col min="14" max="14" width="0.875" style="0" customWidth="1"/>
    <col min="15" max="15" width="2.875" style="0" customWidth="1"/>
    <col min="16" max="16" width="4.75390625" style="0" customWidth="1"/>
    <col min="17" max="17" width="2.75390625" style="0" customWidth="1"/>
    <col min="18" max="18" width="15.25390625" style="2" customWidth="1"/>
    <col min="19" max="19" width="4.75390625" style="2" customWidth="1"/>
    <col min="20" max="20" width="15.25390625" style="6" customWidth="1"/>
    <col min="21" max="21" width="2.25390625" style="0" customWidth="1"/>
    <col min="22" max="22" width="3.25390625" style="0" customWidth="1"/>
    <col min="23" max="23" width="0.875" style="0" customWidth="1"/>
    <col min="24" max="25" width="3.25390625" style="0" customWidth="1"/>
    <col min="26" max="26" width="0.875" style="0" customWidth="1"/>
    <col min="27" max="28" width="3.25390625" style="0" customWidth="1"/>
    <col min="29" max="29" width="0.875" style="0" customWidth="1"/>
    <col min="30" max="31" width="3.25390625" style="0" customWidth="1"/>
    <col min="32" max="32" width="0.875" style="0" customWidth="1"/>
    <col min="33" max="33" width="3.25390625" style="0" customWidth="1"/>
    <col min="34" max="34" width="4.75390625" style="0" customWidth="1"/>
    <col min="35" max="35" width="2.75390625" style="2" customWidth="1"/>
    <col min="36" max="36" width="17.75390625" style="0" customWidth="1"/>
  </cols>
  <sheetData>
    <row r="1" spans="1:36" ht="15.75">
      <c r="A1" s="1" t="s">
        <v>0</v>
      </c>
      <c r="B1" s="2"/>
      <c r="C1" s="2"/>
      <c r="D1" s="2"/>
      <c r="E1" s="2"/>
      <c r="F1" s="3"/>
      <c r="G1" s="3"/>
      <c r="H1" s="3"/>
      <c r="I1" s="3" t="s">
        <v>182</v>
      </c>
      <c r="J1" s="3"/>
      <c r="K1" s="3"/>
      <c r="AJ1" s="20" t="s">
        <v>19</v>
      </c>
    </row>
    <row r="2" spans="1:11" ht="15.75">
      <c r="A2" s="1"/>
      <c r="B2" s="2"/>
      <c r="C2" s="2"/>
      <c r="D2" s="2"/>
      <c r="E2" s="2"/>
      <c r="I2" s="3" t="s">
        <v>218</v>
      </c>
      <c r="J2" s="3"/>
      <c r="K2" s="3"/>
    </row>
    <row r="3" spans="1:35" ht="12.75" customHeight="1">
      <c r="A3" s="1" t="s">
        <v>1</v>
      </c>
      <c r="B3" s="2"/>
      <c r="C3" s="2"/>
      <c r="D3" s="2"/>
      <c r="E3" s="2"/>
      <c r="I3" s="1" t="s">
        <v>181</v>
      </c>
      <c r="J3" s="1"/>
      <c r="K3" s="1"/>
      <c r="L3" s="21"/>
      <c r="AI3" s="4" t="s">
        <v>2</v>
      </c>
    </row>
    <row r="4" spans="1:35" ht="12.75" customHeight="1">
      <c r="A4" s="1"/>
      <c r="B4" s="2"/>
      <c r="C4" s="2"/>
      <c r="D4" s="2"/>
      <c r="E4" s="2"/>
      <c r="I4" s="1"/>
      <c r="J4" s="1"/>
      <c r="K4" s="1"/>
      <c r="L4" s="21"/>
      <c r="AI4" s="4"/>
    </row>
    <row r="5" spans="1:35" ht="12.75" customHeight="1">
      <c r="A5" s="1"/>
      <c r="B5" s="2"/>
      <c r="C5" s="2"/>
      <c r="D5" s="2"/>
      <c r="E5" s="2"/>
      <c r="I5" s="1"/>
      <c r="J5" s="1"/>
      <c r="K5" s="1"/>
      <c r="L5" s="21"/>
      <c r="AI5" s="4"/>
    </row>
    <row r="6" spans="1:35" ht="12.75" customHeight="1">
      <c r="A6" s="1"/>
      <c r="B6" s="2"/>
      <c r="C6" s="2"/>
      <c r="D6" s="2"/>
      <c r="E6" s="2"/>
      <c r="I6" s="1"/>
      <c r="J6" s="1"/>
      <c r="K6" s="1"/>
      <c r="L6" s="21"/>
      <c r="AI6" s="4"/>
    </row>
    <row r="7" ht="12.75" customHeight="1"/>
    <row r="8" spans="1:36" ht="12.75" customHeight="1" thickBot="1">
      <c r="A8" s="22">
        <v>1</v>
      </c>
      <c r="B8" s="6" t="s">
        <v>73</v>
      </c>
      <c r="C8" s="17"/>
      <c r="D8" s="24"/>
      <c r="E8" s="24"/>
      <c r="F8" s="25"/>
      <c r="G8" s="232" t="s">
        <v>73</v>
      </c>
      <c r="H8" s="232"/>
      <c r="I8" s="232"/>
      <c r="J8" s="232"/>
      <c r="K8" s="232"/>
      <c r="L8" s="232"/>
      <c r="M8" s="232"/>
      <c r="N8" s="27"/>
      <c r="O8" s="27"/>
      <c r="P8" s="25"/>
      <c r="Q8" s="25"/>
      <c r="R8" s="26" t="s">
        <v>73</v>
      </c>
      <c r="S8" s="22" t="s">
        <v>20</v>
      </c>
      <c r="T8" s="28" t="str">
        <f>R8</f>
        <v>Raitmayerová Adéla</v>
      </c>
      <c r="U8" s="23"/>
      <c r="V8" s="24"/>
      <c r="W8" s="24"/>
      <c r="X8" s="25"/>
      <c r="Y8" s="232" t="s">
        <v>73</v>
      </c>
      <c r="Z8" s="232"/>
      <c r="AA8" s="232"/>
      <c r="AB8" s="232"/>
      <c r="AC8" s="232"/>
      <c r="AD8" s="232"/>
      <c r="AE8" s="232"/>
      <c r="AF8" s="27"/>
      <c r="AG8" s="25"/>
      <c r="AH8" s="11"/>
      <c r="AI8" s="29" t="s">
        <v>21</v>
      </c>
      <c r="AJ8" s="30" t="s">
        <v>73</v>
      </c>
    </row>
    <row r="9" spans="1:36" ht="12.75" customHeight="1">
      <c r="A9" s="18"/>
      <c r="B9" s="15"/>
      <c r="C9" s="7"/>
      <c r="D9" s="24"/>
      <c r="E9" s="24"/>
      <c r="F9" s="25"/>
      <c r="G9" s="233" t="s">
        <v>131</v>
      </c>
      <c r="H9" s="233"/>
      <c r="I9" s="233"/>
      <c r="J9" s="32"/>
      <c r="K9" s="32"/>
      <c r="L9" s="25"/>
      <c r="M9" s="25"/>
      <c r="N9" s="25"/>
      <c r="O9" s="33"/>
      <c r="P9" s="32"/>
      <c r="Q9" s="32"/>
      <c r="R9" s="34" t="s">
        <v>224</v>
      </c>
      <c r="S9" s="22"/>
      <c r="T9" s="35"/>
      <c r="U9" s="36"/>
      <c r="V9" s="24"/>
      <c r="W9" s="24"/>
      <c r="X9" s="25"/>
      <c r="Y9" s="233" t="s">
        <v>125</v>
      </c>
      <c r="Z9" s="233"/>
      <c r="AA9" s="233"/>
      <c r="AB9" s="32"/>
      <c r="AC9" s="32"/>
      <c r="AD9" s="25"/>
      <c r="AE9" s="25"/>
      <c r="AF9" s="33"/>
      <c r="AG9" s="25"/>
      <c r="AH9" s="11"/>
      <c r="AI9" s="37"/>
      <c r="AJ9" s="34" t="s">
        <v>119</v>
      </c>
    </row>
    <row r="10" spans="1:36" ht="12.75" customHeight="1" thickBot="1">
      <c r="A10" s="16">
        <v>8</v>
      </c>
      <c r="B10" s="17" t="s">
        <v>219</v>
      </c>
      <c r="C10" s="8"/>
      <c r="D10" s="24"/>
      <c r="E10" s="24"/>
      <c r="F10" s="24"/>
      <c r="G10" s="232" t="s">
        <v>78</v>
      </c>
      <c r="H10" s="232"/>
      <c r="I10" s="232"/>
      <c r="J10" s="232"/>
      <c r="K10" s="232"/>
      <c r="L10" s="232"/>
      <c r="M10" s="232"/>
      <c r="N10" s="27"/>
      <c r="O10" s="38"/>
      <c r="P10" s="25"/>
      <c r="Q10" s="25"/>
      <c r="R10" s="26" t="s">
        <v>78</v>
      </c>
      <c r="S10" s="22" t="s">
        <v>22</v>
      </c>
      <c r="T10" s="39" t="str">
        <f>R18</f>
        <v>Freiová Michaela</v>
      </c>
      <c r="U10" s="40"/>
      <c r="V10" s="24"/>
      <c r="W10" s="24"/>
      <c r="X10" s="24"/>
      <c r="Y10" s="232" t="s">
        <v>76</v>
      </c>
      <c r="Z10" s="232"/>
      <c r="AA10" s="232"/>
      <c r="AB10" s="232"/>
      <c r="AC10" s="232"/>
      <c r="AD10" s="232"/>
      <c r="AE10" s="232"/>
      <c r="AF10" s="38"/>
      <c r="AG10" s="25"/>
      <c r="AH10" s="11"/>
      <c r="AI10" s="41" t="s">
        <v>23</v>
      </c>
      <c r="AJ10" s="30" t="s">
        <v>76</v>
      </c>
    </row>
    <row r="11" spans="2:36" ht="12.75" customHeight="1">
      <c r="B11" s="6"/>
      <c r="C11" s="6"/>
      <c r="D11" s="42"/>
      <c r="E11" s="24"/>
      <c r="F11" s="24"/>
      <c r="G11" s="233" t="s">
        <v>117</v>
      </c>
      <c r="H11" s="233"/>
      <c r="I11" s="233"/>
      <c r="J11" s="32"/>
      <c r="K11" s="32"/>
      <c r="L11" s="25"/>
      <c r="M11" s="25"/>
      <c r="N11" s="25"/>
      <c r="O11" s="25"/>
      <c r="P11" s="32"/>
      <c r="Q11" s="32"/>
      <c r="R11" s="34" t="s">
        <v>225</v>
      </c>
      <c r="S11" s="22"/>
      <c r="T11" s="28"/>
      <c r="U11" s="23"/>
      <c r="V11" s="42"/>
      <c r="W11" s="24"/>
      <c r="X11" s="24"/>
      <c r="Y11" s="233" t="s">
        <v>114</v>
      </c>
      <c r="Z11" s="233"/>
      <c r="AA11" s="233"/>
      <c r="AB11" s="32"/>
      <c r="AC11" s="32"/>
      <c r="AD11" s="25"/>
      <c r="AE11" s="25"/>
      <c r="AF11" s="25"/>
      <c r="AG11" s="25"/>
      <c r="AH11" s="11"/>
      <c r="AI11" s="43"/>
      <c r="AJ11" s="34" t="s">
        <v>120</v>
      </c>
    </row>
    <row r="12" spans="1:36" ht="12.75" customHeight="1" thickBot="1">
      <c r="A12" s="22">
        <v>7</v>
      </c>
      <c r="B12" s="6" t="s">
        <v>75</v>
      </c>
      <c r="C12" s="6"/>
      <c r="D12" s="42"/>
      <c r="E12" s="24"/>
      <c r="F12" s="24"/>
      <c r="G12" s="232" t="s">
        <v>219</v>
      </c>
      <c r="H12" s="232"/>
      <c r="I12" s="232"/>
      <c r="J12" s="232"/>
      <c r="K12" s="232"/>
      <c r="L12" s="232"/>
      <c r="M12" s="232"/>
      <c r="N12" s="27"/>
      <c r="O12" s="27"/>
      <c r="P12" s="25"/>
      <c r="Q12" s="25"/>
      <c r="R12" s="26" t="s">
        <v>219</v>
      </c>
      <c r="S12" s="22" t="s">
        <v>24</v>
      </c>
      <c r="T12" s="28" t="str">
        <f>R10</f>
        <v>Horková Eliška</v>
      </c>
      <c r="U12" s="23"/>
      <c r="V12" s="42"/>
      <c r="W12" s="24"/>
      <c r="X12" s="24"/>
      <c r="Y12" s="232" t="s">
        <v>72</v>
      </c>
      <c r="Z12" s="232"/>
      <c r="AA12" s="232"/>
      <c r="AB12" s="232"/>
      <c r="AC12" s="232"/>
      <c r="AD12" s="232"/>
      <c r="AE12" s="232"/>
      <c r="AF12" s="27"/>
      <c r="AG12" s="25"/>
      <c r="AH12" s="11"/>
      <c r="AI12" s="29" t="s">
        <v>25</v>
      </c>
      <c r="AJ12" s="30" t="s">
        <v>78</v>
      </c>
    </row>
    <row r="13" spans="1:36" ht="12.75" customHeight="1">
      <c r="A13" s="18"/>
      <c r="B13" s="15"/>
      <c r="C13" s="7"/>
      <c r="D13" s="24"/>
      <c r="E13" s="24"/>
      <c r="F13" s="25"/>
      <c r="G13" s="233" t="s">
        <v>132</v>
      </c>
      <c r="H13" s="233"/>
      <c r="I13" s="233"/>
      <c r="J13" s="32"/>
      <c r="K13" s="32"/>
      <c r="L13" s="25"/>
      <c r="M13" s="25"/>
      <c r="N13" s="25"/>
      <c r="O13" s="33"/>
      <c r="P13" s="32"/>
      <c r="Q13" s="32"/>
      <c r="R13" s="34" t="s">
        <v>141</v>
      </c>
      <c r="S13" s="22"/>
      <c r="T13" s="35"/>
      <c r="U13" s="36"/>
      <c r="V13" s="24"/>
      <c r="W13" s="24"/>
      <c r="X13" s="25"/>
      <c r="Y13" s="233" t="s">
        <v>126</v>
      </c>
      <c r="Z13" s="233"/>
      <c r="AA13" s="233"/>
      <c r="AB13" s="32"/>
      <c r="AC13" s="32"/>
      <c r="AD13" s="25"/>
      <c r="AE13" s="25"/>
      <c r="AF13" s="33"/>
      <c r="AG13" s="25"/>
      <c r="AH13" s="11"/>
      <c r="AI13" s="37"/>
      <c r="AJ13" s="34" t="s">
        <v>119</v>
      </c>
    </row>
    <row r="14" spans="1:36" ht="12.75" customHeight="1" thickBot="1">
      <c r="A14" s="16">
        <v>3</v>
      </c>
      <c r="B14" s="17" t="s">
        <v>78</v>
      </c>
      <c r="C14" s="8"/>
      <c r="D14" s="24"/>
      <c r="E14" s="24"/>
      <c r="F14" s="44"/>
      <c r="G14" s="232" t="s">
        <v>75</v>
      </c>
      <c r="H14" s="232"/>
      <c r="I14" s="232"/>
      <c r="J14" s="232"/>
      <c r="K14" s="232"/>
      <c r="L14" s="232"/>
      <c r="M14" s="232"/>
      <c r="N14" s="27"/>
      <c r="O14" s="38"/>
      <c r="P14" s="25"/>
      <c r="Q14" s="25"/>
      <c r="R14" s="26" t="s">
        <v>75</v>
      </c>
      <c r="S14" s="22" t="s">
        <v>26</v>
      </c>
      <c r="T14" s="39" t="str">
        <f>R27</f>
        <v>Kotyzová Lucie</v>
      </c>
      <c r="U14" s="40"/>
      <c r="V14" s="24"/>
      <c r="W14" s="24"/>
      <c r="X14" s="44"/>
      <c r="Y14" s="232" t="s">
        <v>78</v>
      </c>
      <c r="Z14" s="232"/>
      <c r="AA14" s="232"/>
      <c r="AB14" s="232"/>
      <c r="AC14" s="232"/>
      <c r="AD14" s="232"/>
      <c r="AE14" s="232"/>
      <c r="AF14" s="38"/>
      <c r="AG14" s="25"/>
      <c r="AH14" s="11"/>
      <c r="AI14" s="41" t="s">
        <v>27</v>
      </c>
      <c r="AJ14" s="30" t="s">
        <v>72</v>
      </c>
    </row>
    <row r="15" spans="2:36" ht="12.75" customHeight="1">
      <c r="B15" s="6"/>
      <c r="C15" s="6"/>
      <c r="D15" s="42"/>
      <c r="E15" s="24"/>
      <c r="F15" s="25"/>
      <c r="G15" s="233" t="s">
        <v>118</v>
      </c>
      <c r="H15" s="233"/>
      <c r="I15" s="233"/>
      <c r="J15" s="32"/>
      <c r="K15" s="32"/>
      <c r="L15" s="25"/>
      <c r="M15" s="25"/>
      <c r="N15" s="25"/>
      <c r="O15" s="25"/>
      <c r="P15" s="32"/>
      <c r="Q15" s="32"/>
      <c r="R15" s="34" t="s">
        <v>142</v>
      </c>
      <c r="S15" s="22"/>
      <c r="T15" s="28"/>
      <c r="V15" s="42"/>
      <c r="W15" s="24"/>
      <c r="X15" s="25"/>
      <c r="Y15" s="233" t="s">
        <v>116</v>
      </c>
      <c r="Z15" s="233"/>
      <c r="AA15" s="233"/>
      <c r="AB15" s="32"/>
      <c r="AC15" s="32"/>
      <c r="AD15" s="25"/>
      <c r="AE15" s="25"/>
      <c r="AF15" s="25"/>
      <c r="AG15" s="25"/>
      <c r="AI15" s="45"/>
      <c r="AJ15" s="34" t="s">
        <v>120</v>
      </c>
    </row>
    <row r="16" spans="1:35" ht="12.75" customHeight="1">
      <c r="A16" s="12"/>
      <c r="B16" s="46"/>
      <c r="C16" s="46"/>
      <c r="D16" s="24"/>
      <c r="E16" s="24"/>
      <c r="F16" s="25"/>
      <c r="G16" s="229"/>
      <c r="H16" s="229"/>
      <c r="I16" s="229"/>
      <c r="J16" s="229"/>
      <c r="K16" s="229"/>
      <c r="L16" s="229"/>
      <c r="M16" s="229"/>
      <c r="N16" s="25"/>
      <c r="O16" s="25"/>
      <c r="P16" s="25"/>
      <c r="Q16" s="25"/>
      <c r="R16" s="47"/>
      <c r="S16" s="14"/>
      <c r="T16" s="48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50"/>
    </row>
    <row r="17" spans="1:36" ht="12.75" customHeight="1" thickBot="1">
      <c r="A17" s="51"/>
      <c r="B17" s="52"/>
      <c r="C17" s="53"/>
      <c r="D17" s="190" t="s">
        <v>3</v>
      </c>
      <c r="E17" s="191"/>
      <c r="F17" s="192"/>
      <c r="G17" s="193" t="s">
        <v>5</v>
      </c>
      <c r="H17" s="191"/>
      <c r="I17" s="192"/>
      <c r="J17" s="193" t="s">
        <v>7</v>
      </c>
      <c r="K17" s="191"/>
      <c r="L17" s="194"/>
      <c r="M17" s="190" t="s">
        <v>28</v>
      </c>
      <c r="N17" s="191"/>
      <c r="O17" s="192"/>
      <c r="P17" s="10" t="s">
        <v>14</v>
      </c>
      <c r="Q17" s="9"/>
      <c r="R17" s="19"/>
      <c r="S17" s="22"/>
      <c r="T17" s="54"/>
      <c r="U17" s="53"/>
      <c r="V17" s="190" t="s">
        <v>3</v>
      </c>
      <c r="W17" s="191"/>
      <c r="X17" s="192"/>
      <c r="Y17" s="193" t="s">
        <v>5</v>
      </c>
      <c r="Z17" s="191"/>
      <c r="AA17" s="192"/>
      <c r="AB17" s="193" t="s">
        <v>7</v>
      </c>
      <c r="AC17" s="191"/>
      <c r="AD17" s="194"/>
      <c r="AE17" s="190" t="s">
        <v>28</v>
      </c>
      <c r="AF17" s="191"/>
      <c r="AG17" s="192"/>
      <c r="AH17" s="10" t="s">
        <v>14</v>
      </c>
      <c r="AI17" s="9"/>
      <c r="AJ17" s="19"/>
    </row>
    <row r="18" spans="1:36" ht="12.75" customHeight="1" thickTop="1">
      <c r="A18" s="150">
        <v>4</v>
      </c>
      <c r="B18" s="228" t="s">
        <v>72</v>
      </c>
      <c r="C18" s="152" t="s">
        <v>3</v>
      </c>
      <c r="D18" s="154"/>
      <c r="E18" s="156"/>
      <c r="F18" s="158"/>
      <c r="G18" s="148">
        <v>21</v>
      </c>
      <c r="H18" s="187" t="s">
        <v>29</v>
      </c>
      <c r="I18" s="214">
        <v>6</v>
      </c>
      <c r="J18" s="148">
        <v>21</v>
      </c>
      <c r="K18" s="187" t="s">
        <v>29</v>
      </c>
      <c r="L18" s="179">
        <v>14</v>
      </c>
      <c r="M18" s="222">
        <f>G18+J18</f>
        <v>42</v>
      </c>
      <c r="N18" s="220" t="s">
        <v>29</v>
      </c>
      <c r="O18" s="221">
        <f>I18+L18</f>
        <v>20</v>
      </c>
      <c r="P18" s="207" t="s">
        <v>34</v>
      </c>
      <c r="Q18" s="208" t="s">
        <v>4</v>
      </c>
      <c r="R18" s="228" t="s">
        <v>72</v>
      </c>
      <c r="S18" s="227" t="s">
        <v>30</v>
      </c>
      <c r="T18" s="228" t="str">
        <f>R20</f>
        <v>Jakešová Daniela</v>
      </c>
      <c r="U18" s="152" t="s">
        <v>3</v>
      </c>
      <c r="V18" s="154"/>
      <c r="W18" s="156"/>
      <c r="X18" s="158"/>
      <c r="Y18" s="148">
        <v>21</v>
      </c>
      <c r="Z18" s="187" t="s">
        <v>29</v>
      </c>
      <c r="AA18" s="214">
        <v>14</v>
      </c>
      <c r="AB18" s="148">
        <v>15</v>
      </c>
      <c r="AC18" s="187" t="s">
        <v>29</v>
      </c>
      <c r="AD18" s="179">
        <v>21</v>
      </c>
      <c r="AE18" s="222">
        <f>Y18+AB18</f>
        <v>36</v>
      </c>
      <c r="AF18" s="220" t="s">
        <v>29</v>
      </c>
      <c r="AG18" s="221">
        <f>AA18+AD18</f>
        <v>35</v>
      </c>
      <c r="AH18" s="207" t="s">
        <v>95</v>
      </c>
      <c r="AI18" s="208" t="s">
        <v>10</v>
      </c>
      <c r="AJ18" s="235" t="s">
        <v>221</v>
      </c>
    </row>
    <row r="19" spans="1:36" ht="12.75" customHeight="1">
      <c r="A19" s="151"/>
      <c r="B19" s="225"/>
      <c r="C19" s="153"/>
      <c r="D19" s="155"/>
      <c r="E19" s="157"/>
      <c r="F19" s="159"/>
      <c r="G19" s="149"/>
      <c r="H19" s="185"/>
      <c r="I19" s="177"/>
      <c r="J19" s="149"/>
      <c r="K19" s="185"/>
      <c r="L19" s="180"/>
      <c r="M19" s="212"/>
      <c r="N19" s="213"/>
      <c r="O19" s="203"/>
      <c r="P19" s="204"/>
      <c r="Q19" s="205"/>
      <c r="R19" s="225"/>
      <c r="S19" s="227"/>
      <c r="T19" s="236"/>
      <c r="U19" s="153"/>
      <c r="V19" s="155"/>
      <c r="W19" s="157"/>
      <c r="X19" s="159"/>
      <c r="Y19" s="149"/>
      <c r="Z19" s="185"/>
      <c r="AA19" s="177"/>
      <c r="AB19" s="149"/>
      <c r="AC19" s="185"/>
      <c r="AD19" s="180"/>
      <c r="AE19" s="212"/>
      <c r="AF19" s="213"/>
      <c r="AG19" s="203"/>
      <c r="AH19" s="204"/>
      <c r="AI19" s="205"/>
      <c r="AJ19" s="234"/>
    </row>
    <row r="20" spans="1:36" ht="12.75" customHeight="1">
      <c r="A20" s="170" t="s">
        <v>31</v>
      </c>
      <c r="B20" s="224" t="s">
        <v>220</v>
      </c>
      <c r="C20" s="172" t="s">
        <v>5</v>
      </c>
      <c r="D20" s="174">
        <f>I18</f>
        <v>6</v>
      </c>
      <c r="E20" s="164" t="s">
        <v>29</v>
      </c>
      <c r="F20" s="106">
        <f>G18</f>
        <v>21</v>
      </c>
      <c r="G20" s="108"/>
      <c r="H20" s="160"/>
      <c r="I20" s="183"/>
      <c r="J20" s="166">
        <v>21</v>
      </c>
      <c r="K20" s="168" t="s">
        <v>29</v>
      </c>
      <c r="L20" s="186">
        <v>18</v>
      </c>
      <c r="M20" s="210">
        <f>D20+J20</f>
        <v>27</v>
      </c>
      <c r="N20" s="195" t="s">
        <v>29</v>
      </c>
      <c r="O20" s="197">
        <f>F20+L20</f>
        <v>39</v>
      </c>
      <c r="P20" s="199" t="s">
        <v>95</v>
      </c>
      <c r="Q20" s="201" t="s">
        <v>6</v>
      </c>
      <c r="R20" s="224" t="s">
        <v>220</v>
      </c>
      <c r="S20" s="227" t="s">
        <v>32</v>
      </c>
      <c r="T20" s="224" t="str">
        <f>R29</f>
        <v>Mikéciová Vanesa</v>
      </c>
      <c r="U20" s="172" t="s">
        <v>5</v>
      </c>
      <c r="V20" s="174">
        <f>AA18</f>
        <v>14</v>
      </c>
      <c r="W20" s="164" t="s">
        <v>29</v>
      </c>
      <c r="X20" s="106">
        <f>Y18</f>
        <v>21</v>
      </c>
      <c r="Y20" s="108"/>
      <c r="Z20" s="160"/>
      <c r="AA20" s="183"/>
      <c r="AB20" s="166">
        <v>21</v>
      </c>
      <c r="AC20" s="168" t="s">
        <v>29</v>
      </c>
      <c r="AD20" s="186">
        <v>7</v>
      </c>
      <c r="AE20" s="210">
        <f>V20+AB20</f>
        <v>35</v>
      </c>
      <c r="AF20" s="195" t="s">
        <v>29</v>
      </c>
      <c r="AG20" s="197">
        <f>X20+AD20</f>
        <v>28</v>
      </c>
      <c r="AH20" s="199" t="s">
        <v>95</v>
      </c>
      <c r="AI20" s="201" t="s">
        <v>11</v>
      </c>
      <c r="AJ20" s="230" t="s">
        <v>220</v>
      </c>
    </row>
    <row r="21" spans="1:36" ht="12.75" customHeight="1">
      <c r="A21" s="151"/>
      <c r="B21" s="225"/>
      <c r="C21" s="153"/>
      <c r="D21" s="181"/>
      <c r="E21" s="176"/>
      <c r="F21" s="177"/>
      <c r="G21" s="178"/>
      <c r="H21" s="182"/>
      <c r="I21" s="184"/>
      <c r="J21" s="149"/>
      <c r="K21" s="185"/>
      <c r="L21" s="180"/>
      <c r="M21" s="212"/>
      <c r="N21" s="213"/>
      <c r="O21" s="203"/>
      <c r="P21" s="204"/>
      <c r="Q21" s="205"/>
      <c r="R21" s="225"/>
      <c r="S21" s="227"/>
      <c r="T21" s="236"/>
      <c r="U21" s="153"/>
      <c r="V21" s="181"/>
      <c r="W21" s="176"/>
      <c r="X21" s="177"/>
      <c r="Y21" s="178"/>
      <c r="Z21" s="182"/>
      <c r="AA21" s="184"/>
      <c r="AB21" s="149"/>
      <c r="AC21" s="185"/>
      <c r="AD21" s="180"/>
      <c r="AE21" s="212"/>
      <c r="AF21" s="213"/>
      <c r="AG21" s="203"/>
      <c r="AH21" s="204"/>
      <c r="AI21" s="205"/>
      <c r="AJ21" s="234"/>
    </row>
    <row r="22" spans="1:36" ht="12.75" customHeight="1">
      <c r="A22" s="170">
        <v>5</v>
      </c>
      <c r="B22" s="224" t="s">
        <v>74</v>
      </c>
      <c r="C22" s="172" t="s">
        <v>7</v>
      </c>
      <c r="D22" s="174">
        <f>L18</f>
        <v>14</v>
      </c>
      <c r="E22" s="164" t="s">
        <v>29</v>
      </c>
      <c r="F22" s="106">
        <f>J18</f>
        <v>21</v>
      </c>
      <c r="G22" s="166">
        <f>L20</f>
        <v>18</v>
      </c>
      <c r="H22" s="168" t="s">
        <v>29</v>
      </c>
      <c r="I22" s="106">
        <f>J20</f>
        <v>21</v>
      </c>
      <c r="J22" s="108"/>
      <c r="K22" s="160"/>
      <c r="L22" s="162"/>
      <c r="M22" s="210">
        <f>D22+G22</f>
        <v>32</v>
      </c>
      <c r="N22" s="195" t="s">
        <v>29</v>
      </c>
      <c r="O22" s="197">
        <f>F22+I22</f>
        <v>42</v>
      </c>
      <c r="P22" s="199" t="s">
        <v>96</v>
      </c>
      <c r="Q22" s="201" t="s">
        <v>8</v>
      </c>
      <c r="R22" s="224" t="s">
        <v>74</v>
      </c>
      <c r="S22" s="227" t="s">
        <v>33</v>
      </c>
      <c r="T22" s="237" t="str">
        <f>R12</f>
        <v>Nejedlá Tereza</v>
      </c>
      <c r="U22" s="172" t="s">
        <v>7</v>
      </c>
      <c r="V22" s="174">
        <f>AD18</f>
        <v>21</v>
      </c>
      <c r="W22" s="164" t="s">
        <v>29</v>
      </c>
      <c r="X22" s="106">
        <f>AB18</f>
        <v>15</v>
      </c>
      <c r="Y22" s="166">
        <f>AD20</f>
        <v>7</v>
      </c>
      <c r="Z22" s="168" t="s">
        <v>29</v>
      </c>
      <c r="AA22" s="106">
        <f>AB20</f>
        <v>21</v>
      </c>
      <c r="AB22" s="108"/>
      <c r="AC22" s="160"/>
      <c r="AD22" s="162"/>
      <c r="AE22" s="210">
        <f>V22+Y22</f>
        <v>28</v>
      </c>
      <c r="AF22" s="195" t="s">
        <v>29</v>
      </c>
      <c r="AG22" s="197">
        <f>X22+AA22</f>
        <v>36</v>
      </c>
      <c r="AH22" s="199" t="s">
        <v>95</v>
      </c>
      <c r="AI22" s="201" t="s">
        <v>12</v>
      </c>
      <c r="AJ22" s="230" t="s">
        <v>219</v>
      </c>
    </row>
    <row r="23" spans="1:36" ht="12.75" customHeight="1" thickBot="1">
      <c r="A23" s="171"/>
      <c r="B23" s="226"/>
      <c r="C23" s="173"/>
      <c r="D23" s="175"/>
      <c r="E23" s="165"/>
      <c r="F23" s="107"/>
      <c r="G23" s="167"/>
      <c r="H23" s="169"/>
      <c r="I23" s="107"/>
      <c r="J23" s="97"/>
      <c r="K23" s="161"/>
      <c r="L23" s="163"/>
      <c r="M23" s="211"/>
      <c r="N23" s="196"/>
      <c r="O23" s="198"/>
      <c r="P23" s="200"/>
      <c r="Q23" s="202"/>
      <c r="R23" s="226"/>
      <c r="S23" s="227"/>
      <c r="T23" s="238"/>
      <c r="U23" s="173"/>
      <c r="V23" s="175"/>
      <c r="W23" s="165"/>
      <c r="X23" s="107"/>
      <c r="Y23" s="167"/>
      <c r="Z23" s="169"/>
      <c r="AA23" s="107"/>
      <c r="AB23" s="97"/>
      <c r="AC23" s="161"/>
      <c r="AD23" s="163"/>
      <c r="AE23" s="211"/>
      <c r="AF23" s="196"/>
      <c r="AG23" s="198"/>
      <c r="AH23" s="200"/>
      <c r="AI23" s="202"/>
      <c r="AJ23" s="231"/>
    </row>
    <row r="24" spans="1:36" ht="12.75" customHeight="1" thickTop="1">
      <c r="A24" s="55"/>
      <c r="B24" s="56"/>
      <c r="C24" s="55"/>
      <c r="D24" s="57"/>
      <c r="E24" s="57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9"/>
      <c r="Q24" s="60"/>
      <c r="R24" s="56"/>
      <c r="S24" s="61"/>
      <c r="T24" s="62"/>
      <c r="U24" s="55"/>
      <c r="V24" s="57"/>
      <c r="W24" s="57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9"/>
      <c r="AI24" s="60"/>
      <c r="AJ24" s="63"/>
    </row>
    <row r="25" spans="2:35" ht="12.75" customHeight="1">
      <c r="B25" s="2"/>
      <c r="S25" s="22"/>
      <c r="T25" s="48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29"/>
    </row>
    <row r="26" spans="1:36" ht="12.75" customHeight="1" thickBot="1">
      <c r="A26" s="51"/>
      <c r="B26" s="52"/>
      <c r="C26" s="53"/>
      <c r="D26" s="190" t="s">
        <v>3</v>
      </c>
      <c r="E26" s="191"/>
      <c r="F26" s="192"/>
      <c r="G26" s="193" t="s">
        <v>5</v>
      </c>
      <c r="H26" s="191"/>
      <c r="I26" s="192"/>
      <c r="J26" s="193" t="s">
        <v>7</v>
      </c>
      <c r="K26" s="191"/>
      <c r="L26" s="194"/>
      <c r="M26" s="190" t="s">
        <v>28</v>
      </c>
      <c r="N26" s="191"/>
      <c r="O26" s="192"/>
      <c r="P26" s="10" t="s">
        <v>14</v>
      </c>
      <c r="Q26" s="9"/>
      <c r="R26" s="19"/>
      <c r="S26" s="22"/>
      <c r="T26" s="54"/>
      <c r="U26" s="53"/>
      <c r="V26" s="190" t="s">
        <v>3</v>
      </c>
      <c r="W26" s="191"/>
      <c r="X26" s="192"/>
      <c r="Y26" s="193" t="s">
        <v>5</v>
      </c>
      <c r="Z26" s="191"/>
      <c r="AA26" s="192"/>
      <c r="AB26" s="193" t="s">
        <v>7</v>
      </c>
      <c r="AC26" s="191"/>
      <c r="AD26" s="194"/>
      <c r="AE26" s="190" t="s">
        <v>28</v>
      </c>
      <c r="AF26" s="191"/>
      <c r="AG26" s="192"/>
      <c r="AH26" s="10" t="s">
        <v>14</v>
      </c>
      <c r="AI26" s="9"/>
      <c r="AJ26" s="19"/>
    </row>
    <row r="27" spans="1:36" ht="12.75" customHeight="1" thickTop="1">
      <c r="A27" s="150" t="s">
        <v>34</v>
      </c>
      <c r="B27" s="228" t="s">
        <v>76</v>
      </c>
      <c r="C27" s="152" t="s">
        <v>3</v>
      </c>
      <c r="D27" s="154"/>
      <c r="E27" s="156"/>
      <c r="F27" s="158"/>
      <c r="G27" s="148">
        <v>21</v>
      </c>
      <c r="H27" s="187" t="s">
        <v>29</v>
      </c>
      <c r="I27" s="214">
        <v>19</v>
      </c>
      <c r="J27" s="148">
        <v>21</v>
      </c>
      <c r="K27" s="187" t="s">
        <v>29</v>
      </c>
      <c r="L27" s="179">
        <v>6</v>
      </c>
      <c r="M27" s="222">
        <f>G27+J27</f>
        <v>42</v>
      </c>
      <c r="N27" s="220" t="s">
        <v>29</v>
      </c>
      <c r="O27" s="221">
        <f>I27+L27</f>
        <v>25</v>
      </c>
      <c r="P27" s="207" t="s">
        <v>34</v>
      </c>
      <c r="Q27" s="208" t="s">
        <v>4</v>
      </c>
      <c r="R27" s="228" t="s">
        <v>76</v>
      </c>
      <c r="S27" s="227" t="s">
        <v>35</v>
      </c>
      <c r="T27" s="239" t="str">
        <f>R14</f>
        <v>Lišková Jitka</v>
      </c>
      <c r="U27" s="152" t="s">
        <v>3</v>
      </c>
      <c r="V27" s="154"/>
      <c r="W27" s="156"/>
      <c r="X27" s="158"/>
      <c r="Y27" s="148">
        <v>10</v>
      </c>
      <c r="Z27" s="187" t="s">
        <v>29</v>
      </c>
      <c r="AA27" s="214">
        <v>21</v>
      </c>
      <c r="AB27" s="148">
        <v>20</v>
      </c>
      <c r="AC27" s="187" t="s">
        <v>29</v>
      </c>
      <c r="AD27" s="179">
        <v>21</v>
      </c>
      <c r="AE27" s="222">
        <f>Y27+AB27</f>
        <v>30</v>
      </c>
      <c r="AF27" s="220" t="s">
        <v>29</v>
      </c>
      <c r="AG27" s="221">
        <f>AA27+AD27</f>
        <v>42</v>
      </c>
      <c r="AH27" s="207" t="s">
        <v>96</v>
      </c>
      <c r="AI27" s="208" t="s">
        <v>13</v>
      </c>
      <c r="AJ27" s="235" t="s">
        <v>74</v>
      </c>
    </row>
    <row r="28" spans="1:36" ht="12.75" customHeight="1">
      <c r="A28" s="151"/>
      <c r="B28" s="225"/>
      <c r="C28" s="153"/>
      <c r="D28" s="155"/>
      <c r="E28" s="157"/>
      <c r="F28" s="159"/>
      <c r="G28" s="149"/>
      <c r="H28" s="185"/>
      <c r="I28" s="177"/>
      <c r="J28" s="149"/>
      <c r="K28" s="185"/>
      <c r="L28" s="180"/>
      <c r="M28" s="212"/>
      <c r="N28" s="213"/>
      <c r="O28" s="203"/>
      <c r="P28" s="204"/>
      <c r="Q28" s="205"/>
      <c r="R28" s="225"/>
      <c r="S28" s="227"/>
      <c r="T28" s="236"/>
      <c r="U28" s="153"/>
      <c r="V28" s="155"/>
      <c r="W28" s="157"/>
      <c r="X28" s="159"/>
      <c r="Y28" s="149"/>
      <c r="Z28" s="185"/>
      <c r="AA28" s="177"/>
      <c r="AB28" s="149"/>
      <c r="AC28" s="185"/>
      <c r="AD28" s="180"/>
      <c r="AE28" s="212"/>
      <c r="AF28" s="213"/>
      <c r="AG28" s="203"/>
      <c r="AH28" s="204"/>
      <c r="AI28" s="205"/>
      <c r="AJ28" s="234"/>
    </row>
    <row r="29" spans="1:36" ht="12.75" customHeight="1">
      <c r="A29" s="170" t="s">
        <v>36</v>
      </c>
      <c r="B29" s="224" t="s">
        <v>221</v>
      </c>
      <c r="C29" s="172" t="s">
        <v>5</v>
      </c>
      <c r="D29" s="174">
        <f>I27</f>
        <v>19</v>
      </c>
      <c r="E29" s="164" t="s">
        <v>29</v>
      </c>
      <c r="F29" s="106">
        <f>G27</f>
        <v>21</v>
      </c>
      <c r="G29" s="108"/>
      <c r="H29" s="160"/>
      <c r="I29" s="183"/>
      <c r="J29" s="166">
        <v>21</v>
      </c>
      <c r="K29" s="168" t="s">
        <v>29</v>
      </c>
      <c r="L29" s="186">
        <v>19</v>
      </c>
      <c r="M29" s="210">
        <f>D29+J29</f>
        <v>40</v>
      </c>
      <c r="N29" s="195" t="s">
        <v>29</v>
      </c>
      <c r="O29" s="197">
        <f>F29+L29</f>
        <v>40</v>
      </c>
      <c r="P29" s="199" t="s">
        <v>95</v>
      </c>
      <c r="Q29" s="201" t="s">
        <v>6</v>
      </c>
      <c r="R29" s="224" t="s">
        <v>221</v>
      </c>
      <c r="S29" s="227" t="s">
        <v>37</v>
      </c>
      <c r="T29" s="224" t="str">
        <f>R22</f>
        <v>Milová Tereza</v>
      </c>
      <c r="U29" s="172" t="s">
        <v>5</v>
      </c>
      <c r="V29" s="174">
        <f>AA27</f>
        <v>21</v>
      </c>
      <c r="W29" s="164" t="s">
        <v>29</v>
      </c>
      <c r="X29" s="106">
        <f>Y27</f>
        <v>10</v>
      </c>
      <c r="Y29" s="108"/>
      <c r="Z29" s="160"/>
      <c r="AA29" s="183"/>
      <c r="AB29" s="166">
        <v>21</v>
      </c>
      <c r="AC29" s="168" t="s">
        <v>29</v>
      </c>
      <c r="AD29" s="186">
        <v>19</v>
      </c>
      <c r="AE29" s="210">
        <f>V29+AB29</f>
        <v>42</v>
      </c>
      <c r="AF29" s="195" t="s">
        <v>29</v>
      </c>
      <c r="AG29" s="197">
        <f>X29+AD29</f>
        <v>29</v>
      </c>
      <c r="AH29" s="199" t="s">
        <v>34</v>
      </c>
      <c r="AI29" s="201" t="s">
        <v>15</v>
      </c>
      <c r="AJ29" s="230" t="s">
        <v>77</v>
      </c>
    </row>
    <row r="30" spans="1:36" ht="12.75" customHeight="1">
      <c r="A30" s="151"/>
      <c r="B30" s="225"/>
      <c r="C30" s="153"/>
      <c r="D30" s="181"/>
      <c r="E30" s="176"/>
      <c r="F30" s="177"/>
      <c r="G30" s="178"/>
      <c r="H30" s="182"/>
      <c r="I30" s="184"/>
      <c r="J30" s="149"/>
      <c r="K30" s="185"/>
      <c r="L30" s="180"/>
      <c r="M30" s="212"/>
      <c r="N30" s="213"/>
      <c r="O30" s="203"/>
      <c r="P30" s="204"/>
      <c r="Q30" s="205"/>
      <c r="R30" s="225"/>
      <c r="S30" s="227"/>
      <c r="T30" s="236"/>
      <c r="U30" s="153"/>
      <c r="V30" s="181"/>
      <c r="W30" s="176"/>
      <c r="X30" s="177"/>
      <c r="Y30" s="178"/>
      <c r="Z30" s="182"/>
      <c r="AA30" s="184"/>
      <c r="AB30" s="149"/>
      <c r="AC30" s="185"/>
      <c r="AD30" s="180"/>
      <c r="AE30" s="212"/>
      <c r="AF30" s="213"/>
      <c r="AG30" s="203"/>
      <c r="AH30" s="204"/>
      <c r="AI30" s="205"/>
      <c r="AJ30" s="234"/>
    </row>
    <row r="31" spans="1:36" ht="12.75" customHeight="1">
      <c r="A31" s="170" t="s">
        <v>38</v>
      </c>
      <c r="B31" s="224" t="s">
        <v>77</v>
      </c>
      <c r="C31" s="172" t="s">
        <v>7</v>
      </c>
      <c r="D31" s="174">
        <f>L27</f>
        <v>6</v>
      </c>
      <c r="E31" s="164" t="s">
        <v>29</v>
      </c>
      <c r="F31" s="106">
        <f>J27</f>
        <v>21</v>
      </c>
      <c r="G31" s="166">
        <f>L29</f>
        <v>19</v>
      </c>
      <c r="H31" s="168" t="s">
        <v>29</v>
      </c>
      <c r="I31" s="106">
        <f>J29</f>
        <v>21</v>
      </c>
      <c r="J31" s="108"/>
      <c r="K31" s="160"/>
      <c r="L31" s="162"/>
      <c r="M31" s="210">
        <f>D31+G31</f>
        <v>25</v>
      </c>
      <c r="N31" s="195" t="s">
        <v>29</v>
      </c>
      <c r="O31" s="197">
        <f>F31+I31</f>
        <v>42</v>
      </c>
      <c r="P31" s="199" t="s">
        <v>96</v>
      </c>
      <c r="Q31" s="201" t="s">
        <v>8</v>
      </c>
      <c r="R31" s="224" t="s">
        <v>77</v>
      </c>
      <c r="S31" s="227" t="s">
        <v>39</v>
      </c>
      <c r="T31" s="224" t="str">
        <f>R31</f>
        <v>Postlová Štěpánka</v>
      </c>
      <c r="U31" s="172" t="s">
        <v>7</v>
      </c>
      <c r="V31" s="174">
        <f>AD27</f>
        <v>21</v>
      </c>
      <c r="W31" s="164" t="s">
        <v>29</v>
      </c>
      <c r="X31" s="106">
        <f>AB27</f>
        <v>20</v>
      </c>
      <c r="Y31" s="166">
        <f>AD29</f>
        <v>19</v>
      </c>
      <c r="Z31" s="168" t="s">
        <v>29</v>
      </c>
      <c r="AA31" s="106">
        <f>AB29</f>
        <v>21</v>
      </c>
      <c r="AB31" s="108"/>
      <c r="AC31" s="160"/>
      <c r="AD31" s="162"/>
      <c r="AE31" s="210">
        <f>V31+Y31</f>
        <v>40</v>
      </c>
      <c r="AF31" s="195" t="s">
        <v>29</v>
      </c>
      <c r="AG31" s="197">
        <f>X31+AA31</f>
        <v>41</v>
      </c>
      <c r="AH31" s="199" t="s">
        <v>95</v>
      </c>
      <c r="AI31" s="201" t="s">
        <v>16</v>
      </c>
      <c r="AJ31" s="230" t="s">
        <v>75</v>
      </c>
    </row>
    <row r="32" spans="1:36" ht="12.75" customHeight="1" thickBot="1">
      <c r="A32" s="171"/>
      <c r="B32" s="226"/>
      <c r="C32" s="173"/>
      <c r="D32" s="175"/>
      <c r="E32" s="165"/>
      <c r="F32" s="107"/>
      <c r="G32" s="167"/>
      <c r="H32" s="169"/>
      <c r="I32" s="107"/>
      <c r="J32" s="97"/>
      <c r="K32" s="161"/>
      <c r="L32" s="163"/>
      <c r="M32" s="211"/>
      <c r="N32" s="196"/>
      <c r="O32" s="198"/>
      <c r="P32" s="200"/>
      <c r="Q32" s="202"/>
      <c r="R32" s="226"/>
      <c r="S32" s="227"/>
      <c r="T32" s="238"/>
      <c r="U32" s="173"/>
      <c r="V32" s="175"/>
      <c r="W32" s="165"/>
      <c r="X32" s="107"/>
      <c r="Y32" s="167"/>
      <c r="Z32" s="169"/>
      <c r="AA32" s="107"/>
      <c r="AB32" s="97"/>
      <c r="AC32" s="161"/>
      <c r="AD32" s="163"/>
      <c r="AE32" s="211"/>
      <c r="AF32" s="196"/>
      <c r="AG32" s="198"/>
      <c r="AH32" s="200"/>
      <c r="AI32" s="202"/>
      <c r="AJ32" s="231"/>
    </row>
    <row r="33" spans="2:35" ht="12.75" customHeight="1" thickTop="1">
      <c r="B33" s="13"/>
      <c r="C33" s="13"/>
      <c r="D33" s="13"/>
      <c r="E33" s="13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4"/>
      <c r="S33" s="22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6"/>
    </row>
  </sheetData>
  <mergeCells count="249">
    <mergeCell ref="V22:V23"/>
    <mergeCell ref="AF31:AF32"/>
    <mergeCell ref="AG31:AG32"/>
    <mergeCell ref="X31:X32"/>
    <mergeCell ref="Y31:Y32"/>
    <mergeCell ref="Z31:Z32"/>
    <mergeCell ref="AA31:AA32"/>
    <mergeCell ref="AG29:AG30"/>
    <mergeCell ref="AF27:AF28"/>
    <mergeCell ref="AG27:AG28"/>
    <mergeCell ref="Y12:AE12"/>
    <mergeCell ref="Y13:AA13"/>
    <mergeCell ref="Y14:AE14"/>
    <mergeCell ref="Y15:AA15"/>
    <mergeCell ref="Y8:AE8"/>
    <mergeCell ref="Y9:AA9"/>
    <mergeCell ref="Y10:AE10"/>
    <mergeCell ref="Y11:AA11"/>
    <mergeCell ref="AJ31:AJ32"/>
    <mergeCell ref="V17:X17"/>
    <mergeCell ref="Y17:AA17"/>
    <mergeCell ref="AB17:AD17"/>
    <mergeCell ref="AE17:AG17"/>
    <mergeCell ref="V18:V19"/>
    <mergeCell ref="W18:W19"/>
    <mergeCell ref="X18:X19"/>
    <mergeCell ref="Y18:Y19"/>
    <mergeCell ref="Z18:Z19"/>
    <mergeCell ref="AH31:AH32"/>
    <mergeCell ref="AI31:AI32"/>
    <mergeCell ref="AB31:AB32"/>
    <mergeCell ref="AC31:AC32"/>
    <mergeCell ref="AD31:AD32"/>
    <mergeCell ref="AE31:AE32"/>
    <mergeCell ref="T31:T32"/>
    <mergeCell ref="U31:U32"/>
    <mergeCell ref="V31:V32"/>
    <mergeCell ref="W31:W32"/>
    <mergeCell ref="AH29:AH30"/>
    <mergeCell ref="AI29:AI30"/>
    <mergeCell ref="AJ29:AJ30"/>
    <mergeCell ref="AC29:AC30"/>
    <mergeCell ref="AD29:AD30"/>
    <mergeCell ref="AE29:AE30"/>
    <mergeCell ref="AF29:AF30"/>
    <mergeCell ref="AJ27:AJ28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H27:AH28"/>
    <mergeCell ref="AI27:AI28"/>
    <mergeCell ref="AB27:AB28"/>
    <mergeCell ref="AC27:AC28"/>
    <mergeCell ref="AD27:AD28"/>
    <mergeCell ref="AE27:AE28"/>
    <mergeCell ref="X27:X28"/>
    <mergeCell ref="Y27:Y28"/>
    <mergeCell ref="Z27:Z28"/>
    <mergeCell ref="AA27:AA28"/>
    <mergeCell ref="T27:T28"/>
    <mergeCell ref="U27:U28"/>
    <mergeCell ref="V27:V28"/>
    <mergeCell ref="W27:W28"/>
    <mergeCell ref="V26:X26"/>
    <mergeCell ref="Y26:AA26"/>
    <mergeCell ref="AB26:AD26"/>
    <mergeCell ref="AE26:AG26"/>
    <mergeCell ref="AA22:AA23"/>
    <mergeCell ref="T18:T19"/>
    <mergeCell ref="U18:U19"/>
    <mergeCell ref="AA18:AA19"/>
    <mergeCell ref="T22:T23"/>
    <mergeCell ref="U22:U23"/>
    <mergeCell ref="W22:W23"/>
    <mergeCell ref="X22:X23"/>
    <mergeCell ref="Y22:Y23"/>
    <mergeCell ref="Z22:Z23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G8:M8"/>
    <mergeCell ref="G9:I9"/>
    <mergeCell ref="G10:M10"/>
    <mergeCell ref="G11:I11"/>
    <mergeCell ref="G12:M12"/>
    <mergeCell ref="G13:I13"/>
    <mergeCell ref="G14:M14"/>
    <mergeCell ref="G15:I15"/>
    <mergeCell ref="H18:H19"/>
    <mergeCell ref="S29:S30"/>
    <mergeCell ref="S31:S32"/>
    <mergeCell ref="G16:M16"/>
    <mergeCell ref="G17:I17"/>
    <mergeCell ref="M31:M32"/>
    <mergeCell ref="N31:N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M29:M30"/>
    <mergeCell ref="N29:N30"/>
    <mergeCell ref="O29:O30"/>
    <mergeCell ref="P29:P30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M27:M28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D26:F26"/>
    <mergeCell ref="G26:I26"/>
    <mergeCell ref="J26:L26"/>
    <mergeCell ref="M26:O26"/>
    <mergeCell ref="D17:F17"/>
    <mergeCell ref="J17:L17"/>
    <mergeCell ref="M17:O17"/>
    <mergeCell ref="A18:A19"/>
    <mergeCell ref="B18:B19"/>
    <mergeCell ref="C18:C19"/>
    <mergeCell ref="D18:D19"/>
    <mergeCell ref="E18:E19"/>
    <mergeCell ref="F18:F19"/>
    <mergeCell ref="G18:G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Q27:Q28"/>
    <mergeCell ref="R27:R28"/>
    <mergeCell ref="S27:S28"/>
    <mergeCell ref="Q29:Q30"/>
    <mergeCell ref="R29:R30"/>
    <mergeCell ref="Q31:Q32"/>
    <mergeCell ref="R31:R32"/>
  </mergeCells>
  <printOptions/>
  <pageMargins left="0.47" right="0.33" top="0.61" bottom="0.57" header="0.31496062992125984" footer="0.3149606299212598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Přípravka 2008_2kolo.xls</dc:title>
  <dc:subject>Badminton</dc:subject>
  <dc:creator>Karel Kotyza</dc:creator>
  <cp:keywords/>
  <dc:description>Seriál turnajů přípravek 2008 - 2. kolo</dc:description>
  <cp:lastModifiedBy>Karel Kotyza</cp:lastModifiedBy>
  <cp:lastPrinted>2008-04-20T17:04:49Z</cp:lastPrinted>
  <dcterms:created xsi:type="dcterms:W3CDTF">2008-03-16T08:27:23Z</dcterms:created>
  <dcterms:modified xsi:type="dcterms:W3CDTF">2008-04-20T17:05:03Z</dcterms:modified>
  <cp:category/>
  <cp:version/>
  <cp:contentType/>
  <cp:contentStatus/>
</cp:coreProperties>
</file>