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activeTab="0"/>
  </bookViews>
  <sheets>
    <sheet name="Výsledky" sheetId="1" r:id="rId1"/>
    <sheet name="CH 97" sheetId="2" r:id="rId2"/>
    <sheet name="D 97" sheetId="3" r:id="rId3"/>
    <sheet name="D 98" sheetId="4" r:id="rId4"/>
    <sheet name="CH 99" sheetId="5" r:id="rId5"/>
    <sheet name="D 99" sheetId="6" r:id="rId6"/>
  </sheets>
  <definedNames/>
  <calcPr fullCalcOnLoad="1"/>
</workbook>
</file>

<file path=xl/sharedStrings.xml><?xml version="1.0" encoding="utf-8"?>
<sst xmlns="http://schemas.openxmlformats.org/spreadsheetml/2006/main" count="1591" uniqueCount="266">
  <si>
    <t>Název turnaje:</t>
  </si>
  <si>
    <t>Datum:</t>
  </si>
  <si>
    <t>Konečné pořadí :</t>
  </si>
  <si>
    <t>A</t>
  </si>
  <si>
    <t>1.</t>
  </si>
  <si>
    <t>B</t>
  </si>
  <si>
    <t>2.</t>
  </si>
  <si>
    <t>C</t>
  </si>
  <si>
    <t>3.</t>
  </si>
  <si>
    <t>4.</t>
  </si>
  <si>
    <t>5.</t>
  </si>
  <si>
    <t>6.</t>
  </si>
  <si>
    <t>7.</t>
  </si>
  <si>
    <t>8.</t>
  </si>
  <si>
    <t>body</t>
  </si>
  <si>
    <t>9.</t>
  </si>
  <si>
    <t>10.</t>
  </si>
  <si>
    <t>11.</t>
  </si>
  <si>
    <t>CHLAPCI 1999 a mladší</t>
  </si>
  <si>
    <t>(Formulář pro 10 hráčů)</t>
  </si>
  <si>
    <t>A - A</t>
  </si>
  <si>
    <t xml:space="preserve">1. </t>
  </si>
  <si>
    <t>C - B</t>
  </si>
  <si>
    <t xml:space="preserve">2. </t>
  </si>
  <si>
    <t>G - C</t>
  </si>
  <si>
    <t xml:space="preserve">3. </t>
  </si>
  <si>
    <t>H - D</t>
  </si>
  <si>
    <t xml:space="preserve">4. </t>
  </si>
  <si>
    <t>skóre</t>
  </si>
  <si>
    <t>:</t>
  </si>
  <si>
    <t>B - E</t>
  </si>
  <si>
    <t>9</t>
  </si>
  <si>
    <t>E - F</t>
  </si>
  <si>
    <t>I - G</t>
  </si>
  <si>
    <t>2</t>
  </si>
  <si>
    <t>D - H</t>
  </si>
  <si>
    <t>10</t>
  </si>
  <si>
    <t>F - I</t>
  </si>
  <si>
    <t>6</t>
  </si>
  <si>
    <t>J - J</t>
  </si>
  <si>
    <t>DÍVKY 1998</t>
  </si>
  <si>
    <t>CHLAPCI 1997</t>
  </si>
  <si>
    <t>Siviglia Dario</t>
  </si>
  <si>
    <t>Jakeš Jan</t>
  </si>
  <si>
    <t>Srbený Petr</t>
  </si>
  <si>
    <t>Herzog Jakub</t>
  </si>
  <si>
    <t>Louda Jan</t>
  </si>
  <si>
    <t>Baloušek Vojtěch</t>
  </si>
  <si>
    <t>Hadáček Albert</t>
  </si>
  <si>
    <t>Pistulka Radek</t>
  </si>
  <si>
    <t>Kukač Jindřich</t>
  </si>
  <si>
    <t>Klimt Lubomír</t>
  </si>
  <si>
    <t>Rašpl Jakub</t>
  </si>
  <si>
    <t>Frei Samuel</t>
  </si>
  <si>
    <t>Šuhajda Martin</t>
  </si>
  <si>
    <t>Adamec Jan</t>
  </si>
  <si>
    <t>Karlíček Antonín</t>
  </si>
  <si>
    <t>Kolouch David</t>
  </si>
  <si>
    <t>Votruba Jan</t>
  </si>
  <si>
    <t>Jesenský Petr</t>
  </si>
  <si>
    <t>Babka Stanislav</t>
  </si>
  <si>
    <t>Janda Matyáš</t>
  </si>
  <si>
    <t>Jindra Karel</t>
  </si>
  <si>
    <t>Daňhel Petr</t>
  </si>
  <si>
    <t>Kural Martin</t>
  </si>
  <si>
    <t>Lapáček Vojtěch</t>
  </si>
  <si>
    <t>Sládek Martin</t>
  </si>
  <si>
    <t>Jakeš Marek</t>
  </si>
  <si>
    <t>Mrázek Jaroslav</t>
  </si>
  <si>
    <t>Beran Petr</t>
  </si>
  <si>
    <t>Hajný Jakub</t>
  </si>
  <si>
    <t>Siviglia Nicola</t>
  </si>
  <si>
    <t>Freiová Michaela</t>
  </si>
  <si>
    <t>Raitmayerová Adéla</t>
  </si>
  <si>
    <t>Milová Tereza</t>
  </si>
  <si>
    <t>Lišková Jitka</t>
  </si>
  <si>
    <t>Kotyzová Lucie</t>
  </si>
  <si>
    <t>Postlová Štěpánka</t>
  </si>
  <si>
    <t>Horková Eliška</t>
  </si>
  <si>
    <t>Bačová Barbora</t>
  </si>
  <si>
    <t>Janoštíková Tereza</t>
  </si>
  <si>
    <t>Sternadová Daniela</t>
  </si>
  <si>
    <t>Bočková Kateřina</t>
  </si>
  <si>
    <t>Raitmayerová Nikol</t>
  </si>
  <si>
    <t>Lišková Petra</t>
  </si>
  <si>
    <t>Laierová Bára</t>
  </si>
  <si>
    <t>Kuntošová Kateřina</t>
  </si>
  <si>
    <t>Tůmová Michaela</t>
  </si>
  <si>
    <t>Legátová Anna</t>
  </si>
  <si>
    <t>Hradecká Leona</t>
  </si>
  <si>
    <t>Kalousová Kateřina</t>
  </si>
  <si>
    <t>Šimoníková Bára</t>
  </si>
  <si>
    <t>Končoková Denisa</t>
  </si>
  <si>
    <t>Kocová Natálie</t>
  </si>
  <si>
    <t>Pospíšilová Radana</t>
  </si>
  <si>
    <t>1</t>
  </si>
  <si>
    <t>0</t>
  </si>
  <si>
    <t>3</t>
  </si>
  <si>
    <t>Kácal Radovan</t>
  </si>
  <si>
    <t>Samohejlová Kateřina</t>
  </si>
  <si>
    <t>12.</t>
  </si>
  <si>
    <t>13.</t>
  </si>
  <si>
    <t>14.</t>
  </si>
  <si>
    <t>15.</t>
  </si>
  <si>
    <t>E - B</t>
  </si>
  <si>
    <t>I - C</t>
  </si>
  <si>
    <t>G - I</t>
  </si>
  <si>
    <t>21:2</t>
  </si>
  <si>
    <t>2:21</t>
  </si>
  <si>
    <t>21:12</t>
  </si>
  <si>
    <t>21:3</t>
  </si>
  <si>
    <t>12:21</t>
  </si>
  <si>
    <t>3:21</t>
  </si>
  <si>
    <t>21:4</t>
  </si>
  <si>
    <t>21:13</t>
  </si>
  <si>
    <t>4:21</t>
  </si>
  <si>
    <t>13:21</t>
  </si>
  <si>
    <t>21:10</t>
  </si>
  <si>
    <t>10:21</t>
  </si>
  <si>
    <t>21:18</t>
  </si>
  <si>
    <t>18:21</t>
  </si>
  <si>
    <t>21:20</t>
  </si>
  <si>
    <t>20:21</t>
  </si>
  <si>
    <t>21:5</t>
  </si>
  <si>
    <t>5:21</t>
  </si>
  <si>
    <t>21:9</t>
  </si>
  <si>
    <t>9:21</t>
  </si>
  <si>
    <t>21:16</t>
  </si>
  <si>
    <t>16:21</t>
  </si>
  <si>
    <t>21:8</t>
  </si>
  <si>
    <t>8:21</t>
  </si>
  <si>
    <t>21:7</t>
  </si>
  <si>
    <t>7:21</t>
  </si>
  <si>
    <t>21:15</t>
  </si>
  <si>
    <t>15:21</t>
  </si>
  <si>
    <t>21:14</t>
  </si>
  <si>
    <t>14:21</t>
  </si>
  <si>
    <t>21:17</t>
  </si>
  <si>
    <t>17:21</t>
  </si>
  <si>
    <t>21:6</t>
  </si>
  <si>
    <t>6:21</t>
  </si>
  <si>
    <t>21:11</t>
  </si>
  <si>
    <t>11:21</t>
  </si>
  <si>
    <t>16.</t>
  </si>
  <si>
    <t>Hlavní rozhodčí:</t>
  </si>
  <si>
    <t>Karel Kotyza</t>
  </si>
  <si>
    <t>Průběžné pořadí</t>
  </si>
  <si>
    <t>součet</t>
  </si>
  <si>
    <t>Jméno</t>
  </si>
  <si>
    <t>klub</t>
  </si>
  <si>
    <t>kol</t>
  </si>
  <si>
    <t>Sokol Vodňany</t>
  </si>
  <si>
    <t>Sokol Doubravka</t>
  </si>
  <si>
    <t>Sokol Č. Budějovice</t>
  </si>
  <si>
    <t>SKB Český Krumlov</t>
  </si>
  <si>
    <t>TJ Bílá Hora Plzeň</t>
  </si>
  <si>
    <t>Sokol Štěpánovice</t>
  </si>
  <si>
    <t>Ročník 1997 - dívky</t>
  </si>
  <si>
    <t>Dobrá Voda</t>
  </si>
  <si>
    <t>Ročník 1997 - chlapci</t>
  </si>
  <si>
    <t>Sokol Křemže</t>
  </si>
  <si>
    <t>USK Zentiva Plzeň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</si>
  <si>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</si>
  <si>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</si>
  <si>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</si>
  <si>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</si>
  <si>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</si>
  <si>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</si>
  <si>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</si>
  <si>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</si>
  <si>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</si>
  <si>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Ročník 1999 a mladší - dívky</t>
  </si>
  <si>
    <t>1. kolo - 16.3.2008</t>
  </si>
  <si>
    <t>2. kolo - 20.4.2008</t>
  </si>
  <si>
    <t>3. kolo - 25.5.2008</t>
  </si>
  <si>
    <t>Ročník 1998 - chlapci</t>
  </si>
  <si>
    <t>Ročník 1998 - dívky</t>
  </si>
  <si>
    <t>Ročník 1999 a mladší - chlapci</t>
  </si>
  <si>
    <t>Spartak Sezimovo Ústí</t>
  </si>
  <si>
    <t>Sokol Ledenice</t>
  </si>
  <si>
    <t>4</t>
  </si>
  <si>
    <t>5</t>
  </si>
  <si>
    <t>8/17</t>
  </si>
  <si>
    <t>9/16</t>
  </si>
  <si>
    <t>12/13</t>
  </si>
  <si>
    <t>11/14</t>
  </si>
  <si>
    <t>17.</t>
  </si>
  <si>
    <t>10/15</t>
  </si>
  <si>
    <t>Borsányi Mikuláš</t>
  </si>
  <si>
    <t>Pašek Michal</t>
  </si>
  <si>
    <t>Kandlík Jan</t>
  </si>
  <si>
    <t>Gutwirthová Valentýna</t>
  </si>
  <si>
    <t>Milová Sabina</t>
  </si>
  <si>
    <t>Gallistlová Šárka</t>
  </si>
  <si>
    <t>Pihera Jan</t>
  </si>
  <si>
    <t>Žahourová Tereza</t>
  </si>
  <si>
    <t>Cibulka Hynek</t>
  </si>
  <si>
    <t>Jindra Pavel</t>
  </si>
  <si>
    <t>Laisek Petr</t>
  </si>
  <si>
    <t>Nejedlá Tereza</t>
  </si>
  <si>
    <t>Jakešová Daniela</t>
  </si>
  <si>
    <t>Mikéciová Vanesa</t>
  </si>
  <si>
    <t xml:space="preserve">Lapáček Vojtěch </t>
  </si>
  <si>
    <t>21:0</t>
  </si>
  <si>
    <t>0:21</t>
  </si>
  <si>
    <t>Valhová Tereza</t>
  </si>
  <si>
    <t>18.</t>
  </si>
  <si>
    <r>
      <t>Gutwirthová V</t>
    </r>
    <r>
      <rPr>
        <sz val="7"/>
        <rFont val="Arial CE"/>
        <family val="0"/>
      </rPr>
      <t>alentýna</t>
    </r>
  </si>
  <si>
    <r>
      <t>Gutwirthová V</t>
    </r>
    <r>
      <rPr>
        <b/>
        <sz val="7"/>
        <rFont val="Arial CE"/>
        <family val="0"/>
      </rPr>
      <t>alentýna</t>
    </r>
  </si>
  <si>
    <t>19.</t>
  </si>
  <si>
    <t>20.</t>
  </si>
  <si>
    <t>SERIÁL TURNAJŮ PŘÍPRAVEK 2008 - 3. KOLO - SPORTOVNÍ HALA ČESKÝ KRUMLOV</t>
  </si>
  <si>
    <t>25. května 2008</t>
  </si>
  <si>
    <t>(Formulář pro 15 hráčů)</t>
  </si>
  <si>
    <t>L - D</t>
  </si>
  <si>
    <t>F - F</t>
  </si>
  <si>
    <t>J - G</t>
  </si>
  <si>
    <t>N - H</t>
  </si>
  <si>
    <t xml:space="preserve">C     </t>
  </si>
  <si>
    <t>K - J</t>
  </si>
  <si>
    <t>M - K</t>
  </si>
  <si>
    <t xml:space="preserve">      L</t>
  </si>
  <si>
    <t>D - M</t>
  </si>
  <si>
    <t>15</t>
  </si>
  <si>
    <t>H - N</t>
  </si>
  <si>
    <t>O - O</t>
  </si>
  <si>
    <t>Falada Tomáš</t>
  </si>
  <si>
    <t>(Formulář pro 9 hráčů)</t>
  </si>
  <si>
    <t>DÍVKY 1997</t>
  </si>
  <si>
    <t>D - B</t>
  </si>
  <si>
    <t>7</t>
  </si>
  <si>
    <t>B - D</t>
  </si>
  <si>
    <t>E - E</t>
  </si>
  <si>
    <t>8</t>
  </si>
  <si>
    <t>H - F</t>
  </si>
  <si>
    <t>C - G</t>
  </si>
  <si>
    <t>F - H</t>
  </si>
  <si>
    <t>I - I</t>
  </si>
  <si>
    <t>Sternardová Daniela</t>
  </si>
  <si>
    <t>TURNAJ PŘÍPRAVEK - 3. KOLO - SPORTOVNÍ HALA ČESKÝ KRUMLOV</t>
  </si>
  <si>
    <t xml:space="preserve">25. května 2008 </t>
  </si>
  <si>
    <t>(Formulář pro 17 hráčů)</t>
  </si>
  <si>
    <t>D</t>
  </si>
  <si>
    <t>E</t>
  </si>
  <si>
    <t>Šimoník Richard</t>
  </si>
  <si>
    <t>Janoštík Jan</t>
  </si>
  <si>
    <t>(Formulář pro 8 hráčů)</t>
  </si>
  <si>
    <t>G</t>
  </si>
  <si>
    <t>H</t>
  </si>
  <si>
    <t>F</t>
  </si>
  <si>
    <t>1:21</t>
  </si>
  <si>
    <t xml:space="preserve">Adamec Jan </t>
  </si>
  <si>
    <t xml:space="preserve">Jakeš Jan </t>
  </si>
  <si>
    <t>21:19</t>
  </si>
  <si>
    <t>19:21</t>
  </si>
  <si>
    <t xml:space="preserve">Louda Jan </t>
  </si>
  <si>
    <t>21:1</t>
  </si>
  <si>
    <t xml:space="preserve">Kácal Radovan </t>
  </si>
  <si>
    <t xml:space="preserve">Pašek Michal </t>
  </si>
  <si>
    <t>0.</t>
  </si>
  <si>
    <t xml:space="preserve">Šimoníková Bára </t>
  </si>
  <si>
    <t xml:space="preserve">Tůmová Michaela </t>
  </si>
  <si>
    <t>Bočková Kateřna</t>
  </si>
  <si>
    <t>DÍVKY 1999 a mladší</t>
  </si>
  <si>
    <t>Šimoník Petr</t>
  </si>
  <si>
    <t>21.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</si>
</sst>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i/>
      <sz val="6"/>
      <name val="Arial"/>
      <family val="2"/>
    </font>
    <font>
      <i/>
      <sz val="8"/>
      <name val="Arial"/>
      <family val="2"/>
    </font>
    <font>
      <i/>
      <sz val="6"/>
      <name val="Arial CE"/>
      <family val="2"/>
    </font>
    <font>
      <b/>
      <sz val="8"/>
      <name val="Arial"/>
      <family val="2"/>
    </font>
    <font>
      <b/>
      <u val="single"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49" fontId="10" fillId="0" borderId="0" xfId="0" applyNumberFormat="1" applyFont="1" applyAlignment="1">
      <alignment horizontal="left" vertical="center" indent="1"/>
    </xf>
    <xf numFmtId="0" fontId="4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5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3" fillId="2" borderId="9" xfId="0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22" xfId="0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0" xfId="0" applyBorder="1" applyAlignment="1">
      <alignment/>
    </xf>
    <xf numFmtId="0" fontId="4" fillId="0" borderId="2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26" xfId="0" applyFont="1" applyBorder="1" applyAlignment="1">
      <alignment/>
    </xf>
    <xf numFmtId="0" fontId="15" fillId="2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/>
    </xf>
    <xf numFmtId="0" fontId="9" fillId="3" borderId="2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3" borderId="15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3" borderId="24" xfId="0" applyFont="1" applyFill="1" applyBorder="1" applyAlignment="1">
      <alignment/>
    </xf>
    <xf numFmtId="49" fontId="4" fillId="0" borderId="6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49" fontId="11" fillId="0" borderId="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center" indent="1"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20" fillId="0" borderId="5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49" fontId="8" fillId="0" borderId="6" xfId="0" applyNumberFormat="1" applyFont="1" applyBorder="1" applyAlignment="1">
      <alignment vertical="center"/>
    </xf>
    <xf numFmtId="0" fontId="9" fillId="3" borderId="12" xfId="0" applyFont="1" applyFill="1" applyBorder="1" applyAlignment="1">
      <alignment/>
    </xf>
    <xf numFmtId="0" fontId="9" fillId="3" borderId="31" xfId="0" applyFont="1" applyFill="1" applyBorder="1" applyAlignment="1">
      <alignment/>
    </xf>
    <xf numFmtId="0" fontId="9" fillId="3" borderId="32" xfId="0" applyFont="1" applyFill="1" applyBorder="1" applyAlignment="1">
      <alignment/>
    </xf>
    <xf numFmtId="0" fontId="0" fillId="2" borderId="3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35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left" vertical="center"/>
    </xf>
    <xf numFmtId="0" fontId="0" fillId="0" borderId="51" xfId="0" applyNumberForma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4" fillId="0" borderId="51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4" fillId="0" borderId="5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50" xfId="0" applyNumberFormat="1" applyFill="1" applyBorder="1" applyAlignment="1">
      <alignment horizontal="center" vertical="center"/>
    </xf>
    <xf numFmtId="0" fontId="0" fillId="2" borderId="45" xfId="0" applyNumberForma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0477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2096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6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37160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18573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562350" y="10477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12096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62350" y="1695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18573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24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991350" y="10477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24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12096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991350" y="137160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24</xdr:col>
      <xdr:colOff>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6991350" y="185737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34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91600" y="10477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8991600" y="12096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34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8991600" y="16954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34</xdr:col>
      <xdr:colOff>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8991600" y="18573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543050" y="23431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6</xdr:col>
      <xdr:colOff>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1543050" y="25050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543050" y="266700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1543050" y="31527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0</xdr:colOff>
      <xdr:row>15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562350" y="23431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3562350" y="25050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562350" y="29908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3562350" y="31527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24</xdr:col>
      <xdr:colOff>0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6991350" y="23431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24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6991350" y="25050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24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6991350" y="266700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24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6991350" y="315277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34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8991600" y="23431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34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8991600" y="25050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34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8991600" y="29908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34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8991600" y="31527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543050" y="36385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6</xdr:col>
      <xdr:colOff>0</xdr:colOff>
      <xdr:row>26</xdr:row>
      <xdr:rowOff>0</xdr:rowOff>
    </xdr:to>
    <xdr:sp>
      <xdr:nvSpPr>
        <xdr:cNvPr id="34" name="Line 34"/>
        <xdr:cNvSpPr>
          <a:spLocks/>
        </xdr:cNvSpPr>
      </xdr:nvSpPr>
      <xdr:spPr>
        <a:xfrm>
          <a:off x="1543050" y="38004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543050" y="3962400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>
      <xdr:nvSpPr>
        <xdr:cNvPr id="36" name="Line 36"/>
        <xdr:cNvSpPr>
          <a:spLocks/>
        </xdr:cNvSpPr>
      </xdr:nvSpPr>
      <xdr:spPr>
        <a:xfrm>
          <a:off x="1543050" y="444817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62350" y="36385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38" name="Line 38"/>
        <xdr:cNvSpPr>
          <a:spLocks/>
        </xdr:cNvSpPr>
      </xdr:nvSpPr>
      <xdr:spPr>
        <a:xfrm>
          <a:off x="3562350" y="38004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3562350" y="42862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40" name="Line 40"/>
        <xdr:cNvSpPr>
          <a:spLocks/>
        </xdr:cNvSpPr>
      </xdr:nvSpPr>
      <xdr:spPr>
        <a:xfrm>
          <a:off x="3562350" y="444817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24</xdr:col>
      <xdr:colOff>0</xdr:colOff>
      <xdr:row>31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991350" y="49339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24</xdr:col>
      <xdr:colOff>0</xdr:colOff>
      <xdr:row>34</xdr:row>
      <xdr:rowOff>0</xdr:rowOff>
    </xdr:to>
    <xdr:sp>
      <xdr:nvSpPr>
        <xdr:cNvPr id="42" name="Line 42"/>
        <xdr:cNvSpPr>
          <a:spLocks/>
        </xdr:cNvSpPr>
      </xdr:nvSpPr>
      <xdr:spPr>
        <a:xfrm>
          <a:off x="6991350" y="50958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24</xdr:col>
      <xdr:colOff>0</xdr:colOff>
      <xdr:row>35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991350" y="525780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24</xdr:col>
      <xdr:colOff>0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6991350" y="574357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34</xdr:col>
      <xdr:colOff>0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8991600" y="49339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34</xdr:col>
      <xdr:colOff>0</xdr:colOff>
      <xdr:row>32</xdr:row>
      <xdr:rowOff>0</xdr:rowOff>
    </xdr:to>
    <xdr:sp>
      <xdr:nvSpPr>
        <xdr:cNvPr id="46" name="Line 46"/>
        <xdr:cNvSpPr>
          <a:spLocks/>
        </xdr:cNvSpPr>
      </xdr:nvSpPr>
      <xdr:spPr>
        <a:xfrm>
          <a:off x="8991600" y="50958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34</xdr:col>
      <xdr:colOff>0</xdr:colOff>
      <xdr:row>35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8991600" y="55816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34</xdr:col>
      <xdr:colOff>0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8991600" y="57435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43050" y="13716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5335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43050" y="16954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21812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790950" y="13716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790950" y="15335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790950" y="201930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3790950" y="2181225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219950" y="137160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7219950" y="153352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219950" y="1695450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24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7219950" y="21812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34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220200" y="13716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34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15335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34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220200" y="201930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218122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8</xdr:row>
      <xdr:rowOff>0</xdr:rowOff>
    </xdr:from>
    <xdr:to>
      <xdr:col>44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830050" y="13716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9</xdr:row>
      <xdr:rowOff>0</xdr:rowOff>
    </xdr:from>
    <xdr:to>
      <xdr:col>44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1830050" y="15335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124700" y="1371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7124700" y="1695450"/>
          <a:ext cx="1333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24700" y="1695450"/>
          <a:ext cx="1333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7124700" y="2019300"/>
          <a:ext cx="13335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7124700" y="2990850"/>
          <a:ext cx="1333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24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7124700" y="3314700"/>
          <a:ext cx="13335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124700" y="2019300"/>
          <a:ext cx="13335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24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124700" y="2667000"/>
          <a:ext cx="13335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124700" y="3962400"/>
          <a:ext cx="1333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7124700" y="4610100"/>
          <a:ext cx="13335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24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124700" y="4286250"/>
          <a:ext cx="13335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24</xdr:col>
      <xdr:colOff>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7124700" y="5905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35</xdr:col>
      <xdr:colOff>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791700" y="137160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35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9791700" y="1695450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1830050" y="29908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0</xdr:rowOff>
    </xdr:from>
    <xdr:to>
      <xdr:col>44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11830050" y="31527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44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1830050" y="39624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0</xdr:rowOff>
    </xdr:from>
    <xdr:to>
      <xdr:col>44</xdr:col>
      <xdr:colOff>0</xdr:colOff>
      <xdr:row>26</xdr:row>
      <xdr:rowOff>0</xdr:rowOff>
    </xdr:to>
    <xdr:sp>
      <xdr:nvSpPr>
        <xdr:cNvPr id="20" name="Line 20"/>
        <xdr:cNvSpPr>
          <a:spLocks/>
        </xdr:cNvSpPr>
      </xdr:nvSpPr>
      <xdr:spPr>
        <a:xfrm>
          <a:off x="11830050" y="41243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34</xdr:row>
      <xdr:rowOff>0</xdr:rowOff>
    </xdr:from>
    <xdr:to>
      <xdr:col>44</xdr:col>
      <xdr:colOff>0</xdr:colOff>
      <xdr:row>35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1830050" y="55816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35</xdr:row>
      <xdr:rowOff>0</xdr:rowOff>
    </xdr:from>
    <xdr:to>
      <xdr:col>44</xdr:col>
      <xdr:colOff>0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1830050" y="574357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0</xdr:rowOff>
    </xdr:from>
    <xdr:to>
      <xdr:col>44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1830050" y="47720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0</xdr:rowOff>
    </xdr:from>
    <xdr:to>
      <xdr:col>44</xdr:col>
      <xdr:colOff>0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830050" y="49339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0</xdr:rowOff>
    </xdr:from>
    <xdr:to>
      <xdr:col>44</xdr:col>
      <xdr:colOff>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1830050" y="21812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0</xdr:rowOff>
    </xdr:from>
    <xdr:to>
      <xdr:col>44</xdr:col>
      <xdr:colOff>0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>
          <a:off x="11830050" y="23431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35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9791700" y="1533525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9791700" y="234315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9791700" y="299085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35</xdr:col>
      <xdr:colOff>0</xdr:colOff>
      <xdr:row>24</xdr:row>
      <xdr:rowOff>0</xdr:rowOff>
    </xdr:to>
    <xdr:sp>
      <xdr:nvSpPr>
        <xdr:cNvPr id="30" name="Line 30"/>
        <xdr:cNvSpPr>
          <a:spLocks/>
        </xdr:cNvSpPr>
      </xdr:nvSpPr>
      <xdr:spPr>
        <a:xfrm>
          <a:off x="9791700" y="3152775"/>
          <a:ext cx="8096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35</xdr:col>
      <xdr:colOff>0</xdr:colOff>
      <xdr:row>25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9791700" y="3314700"/>
          <a:ext cx="8096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35</xdr:col>
      <xdr:colOff>0</xdr:colOff>
      <xdr:row>26</xdr:row>
      <xdr:rowOff>0</xdr:rowOff>
    </xdr:to>
    <xdr:sp>
      <xdr:nvSpPr>
        <xdr:cNvPr id="32" name="Line 32"/>
        <xdr:cNvSpPr>
          <a:spLocks/>
        </xdr:cNvSpPr>
      </xdr:nvSpPr>
      <xdr:spPr>
        <a:xfrm>
          <a:off x="9791700" y="4124325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791700" y="4772025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35</xdr:col>
      <xdr:colOff>0</xdr:colOff>
      <xdr:row>34</xdr:row>
      <xdr:rowOff>0</xdr:rowOff>
    </xdr:to>
    <xdr:sp>
      <xdr:nvSpPr>
        <xdr:cNvPr id="34" name="Line 34"/>
        <xdr:cNvSpPr>
          <a:spLocks/>
        </xdr:cNvSpPr>
      </xdr:nvSpPr>
      <xdr:spPr>
        <a:xfrm>
          <a:off x="9791700" y="4933950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35</xdr:col>
      <xdr:colOff>0</xdr:colOff>
      <xdr:row>35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9791700" y="5095875"/>
          <a:ext cx="809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35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9791700" y="5743575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28850" y="9048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228850" y="107632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228850" y="124777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228850" y="17621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15050" y="9048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6115050" y="10763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115050" y="15906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6115050" y="17621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228850" y="22764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2228850" y="244792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228850" y="261937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2228850" y="31337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115050" y="22764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6115050" y="24479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6115050" y="29622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6115050" y="31337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228850" y="39909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2228850" y="416242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228850" y="433387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2228850" y="48482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6115050" y="39909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9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6115050" y="41624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6115050" y="46767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6115050" y="48482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228850" y="53625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5</xdr:col>
      <xdr:colOff>0</xdr:colOff>
      <xdr:row>35</xdr:row>
      <xdr:rowOff>0</xdr:rowOff>
    </xdr:to>
    <xdr:sp>
      <xdr:nvSpPr>
        <xdr:cNvPr id="26" name="Line 26"/>
        <xdr:cNvSpPr>
          <a:spLocks/>
        </xdr:cNvSpPr>
      </xdr:nvSpPr>
      <xdr:spPr>
        <a:xfrm>
          <a:off x="2228850" y="553402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228850" y="5705475"/>
          <a:ext cx="1943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>
          <a:off x="2228850" y="62198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115050" y="53625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9</xdr:col>
      <xdr:colOff>0</xdr:colOff>
      <xdr:row>33</xdr:row>
      <xdr:rowOff>0</xdr:rowOff>
    </xdr:to>
    <xdr:sp>
      <xdr:nvSpPr>
        <xdr:cNvPr id="30" name="Line 30"/>
        <xdr:cNvSpPr>
          <a:spLocks/>
        </xdr:cNvSpPr>
      </xdr:nvSpPr>
      <xdr:spPr>
        <a:xfrm>
          <a:off x="6115050" y="55340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9</xdr:col>
      <xdr:colOff>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6115050" y="604837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9</xdr:col>
      <xdr:colOff>0</xdr:colOff>
      <xdr:row>37</xdr:row>
      <xdr:rowOff>0</xdr:rowOff>
    </xdr:to>
    <xdr:sp>
      <xdr:nvSpPr>
        <xdr:cNvPr id="32" name="Line 32"/>
        <xdr:cNvSpPr>
          <a:spLocks/>
        </xdr:cNvSpPr>
      </xdr:nvSpPr>
      <xdr:spPr>
        <a:xfrm>
          <a:off x="6115050" y="6219825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3.75390625" style="0" customWidth="1"/>
    <col min="9" max="9" width="17.75390625" style="0" customWidth="1"/>
    <col min="10" max="10" width="6.875" style="0" customWidth="1"/>
  </cols>
  <sheetData>
    <row r="1" spans="1:10" ht="15.75">
      <c r="A1" s="66" t="s">
        <v>0</v>
      </c>
      <c r="B1" s="67"/>
      <c r="C1" s="68" t="s">
        <v>211</v>
      </c>
      <c r="D1" s="67"/>
      <c r="E1" s="67"/>
      <c r="F1" s="67"/>
      <c r="G1" s="67"/>
      <c r="H1" s="67"/>
      <c r="I1" s="67"/>
      <c r="J1" s="69"/>
    </row>
    <row r="2" spans="1:10" ht="12.75">
      <c r="A2" s="70" t="s">
        <v>1</v>
      </c>
      <c r="B2" s="71"/>
      <c r="C2" s="72" t="s">
        <v>212</v>
      </c>
      <c r="D2" s="71"/>
      <c r="E2" s="71"/>
      <c r="F2" s="73"/>
      <c r="G2" s="73" t="s">
        <v>144</v>
      </c>
      <c r="H2" s="73"/>
      <c r="I2" s="73" t="s">
        <v>145</v>
      </c>
      <c r="J2" s="74"/>
    </row>
    <row r="3" ht="13.5" thickBot="1"/>
    <row r="4" spans="1:10" ht="16.5" thickBot="1">
      <c r="A4" s="189" t="s">
        <v>171</v>
      </c>
      <c r="B4" s="190"/>
      <c r="C4" s="190"/>
      <c r="D4" s="190"/>
      <c r="E4" s="190"/>
      <c r="F4" s="190"/>
      <c r="G4" s="190"/>
      <c r="H4" s="191"/>
      <c r="I4" s="191"/>
      <c r="J4" s="192"/>
    </row>
    <row r="5" spans="1:10" ht="13.5" thickTop="1">
      <c r="A5" s="75"/>
      <c r="B5" s="193" t="s">
        <v>172</v>
      </c>
      <c r="C5" s="193"/>
      <c r="D5" s="193" t="s">
        <v>173</v>
      </c>
      <c r="E5" s="193"/>
      <c r="F5" s="193" t="s">
        <v>174</v>
      </c>
      <c r="G5" s="194"/>
      <c r="H5" s="185" t="s">
        <v>146</v>
      </c>
      <c r="I5" s="186"/>
      <c r="J5" s="76" t="s">
        <v>147</v>
      </c>
    </row>
    <row r="6" spans="1:10" ht="12.75">
      <c r="A6" s="77"/>
      <c r="B6" s="78" t="s">
        <v>148</v>
      </c>
      <c r="C6" s="78" t="s">
        <v>149</v>
      </c>
      <c r="D6" s="78" t="s">
        <v>148</v>
      </c>
      <c r="E6" s="78" t="s">
        <v>149</v>
      </c>
      <c r="F6" s="78" t="s">
        <v>148</v>
      </c>
      <c r="G6" s="107" t="s">
        <v>149</v>
      </c>
      <c r="H6" s="187"/>
      <c r="I6" s="188"/>
      <c r="J6" s="79" t="s">
        <v>150</v>
      </c>
    </row>
    <row r="7" spans="1:10" ht="12.75">
      <c r="A7" s="80" t="s">
        <v>4</v>
      </c>
      <c r="B7" s="81" t="s">
        <v>73</v>
      </c>
      <c r="C7" s="81" t="s">
        <v>155</v>
      </c>
      <c r="D7" s="81" t="s">
        <v>73</v>
      </c>
      <c r="E7" s="81" t="s">
        <v>155</v>
      </c>
      <c r="F7" s="81" t="s">
        <v>73</v>
      </c>
      <c r="G7" s="81" t="s">
        <v>155</v>
      </c>
      <c r="H7" s="110" t="s">
        <v>4</v>
      </c>
      <c r="I7" s="108" t="s">
        <v>73</v>
      </c>
      <c r="J7" s="83">
        <v>3</v>
      </c>
    </row>
    <row r="8" spans="1:10" ht="12.75">
      <c r="A8" s="80" t="s">
        <v>6</v>
      </c>
      <c r="B8" s="81" t="s">
        <v>76</v>
      </c>
      <c r="C8" s="81" t="s">
        <v>154</v>
      </c>
      <c r="D8" s="81" t="s">
        <v>76</v>
      </c>
      <c r="E8" s="81" t="s">
        <v>154</v>
      </c>
      <c r="F8" s="81" t="s">
        <v>72</v>
      </c>
      <c r="G8" s="81" t="s">
        <v>154</v>
      </c>
      <c r="H8" s="110" t="s">
        <v>6</v>
      </c>
      <c r="I8" s="108" t="s">
        <v>76</v>
      </c>
      <c r="J8" s="83">
        <v>7</v>
      </c>
    </row>
    <row r="9" spans="1:10" ht="12.75">
      <c r="A9" s="80" t="s">
        <v>8</v>
      </c>
      <c r="B9" s="81" t="s">
        <v>78</v>
      </c>
      <c r="C9" s="81" t="s">
        <v>151</v>
      </c>
      <c r="D9" s="81" t="s">
        <v>78</v>
      </c>
      <c r="E9" s="81" t="s">
        <v>151</v>
      </c>
      <c r="F9" s="81" t="s">
        <v>76</v>
      </c>
      <c r="G9" s="81" t="s">
        <v>154</v>
      </c>
      <c r="H9" s="110" t="s">
        <v>8</v>
      </c>
      <c r="I9" s="108" t="s">
        <v>78</v>
      </c>
      <c r="J9" s="83">
        <v>10</v>
      </c>
    </row>
    <row r="10" spans="1:10" ht="12.75">
      <c r="A10" s="80" t="s">
        <v>9</v>
      </c>
      <c r="B10" s="81" t="s">
        <v>72</v>
      </c>
      <c r="C10" s="81" t="s">
        <v>154</v>
      </c>
      <c r="D10" s="81" t="s">
        <v>72</v>
      </c>
      <c r="E10" s="81" t="s">
        <v>154</v>
      </c>
      <c r="F10" s="81" t="s">
        <v>78</v>
      </c>
      <c r="G10" s="81" t="s">
        <v>151</v>
      </c>
      <c r="H10" s="110" t="s">
        <v>9</v>
      </c>
      <c r="I10" s="108" t="s">
        <v>72</v>
      </c>
      <c r="J10" s="83">
        <v>11</v>
      </c>
    </row>
    <row r="11" spans="1:10" ht="12.75">
      <c r="A11" s="80" t="s">
        <v>10</v>
      </c>
      <c r="B11" s="81" t="s">
        <v>74</v>
      </c>
      <c r="C11" s="81" t="s">
        <v>154</v>
      </c>
      <c r="D11" s="81" t="s">
        <v>201</v>
      </c>
      <c r="E11" s="81" t="s">
        <v>154</v>
      </c>
      <c r="F11" s="81" t="s">
        <v>74</v>
      </c>
      <c r="G11" s="81" t="s">
        <v>154</v>
      </c>
      <c r="H11" s="110" t="s">
        <v>10</v>
      </c>
      <c r="I11" s="108" t="s">
        <v>74</v>
      </c>
      <c r="J11" s="83">
        <v>18</v>
      </c>
    </row>
    <row r="12" spans="1:10" ht="12.75">
      <c r="A12" s="80" t="s">
        <v>11</v>
      </c>
      <c r="B12" s="81" t="s">
        <v>77</v>
      </c>
      <c r="C12" s="81" t="s">
        <v>154</v>
      </c>
      <c r="D12" s="81" t="s">
        <v>200</v>
      </c>
      <c r="E12" s="81" t="s">
        <v>154</v>
      </c>
      <c r="F12" s="81" t="s">
        <v>199</v>
      </c>
      <c r="G12" s="81" t="s">
        <v>151</v>
      </c>
      <c r="H12" s="110" t="s">
        <v>11</v>
      </c>
      <c r="I12" s="108" t="s">
        <v>199</v>
      </c>
      <c r="J12" s="83">
        <v>20</v>
      </c>
    </row>
    <row r="13" spans="1:10" ht="12.75">
      <c r="A13" s="80" t="s">
        <v>12</v>
      </c>
      <c r="B13" s="81" t="s">
        <v>75</v>
      </c>
      <c r="C13" s="81" t="s">
        <v>153</v>
      </c>
      <c r="D13" s="81" t="s">
        <v>199</v>
      </c>
      <c r="E13" s="81" t="s">
        <v>151</v>
      </c>
      <c r="F13" s="81" t="s">
        <v>200</v>
      </c>
      <c r="G13" s="81" t="s">
        <v>154</v>
      </c>
      <c r="H13" s="110" t="s">
        <v>12</v>
      </c>
      <c r="I13" s="108" t="s">
        <v>200</v>
      </c>
      <c r="J13" s="83">
        <v>20</v>
      </c>
    </row>
    <row r="14" spans="1:10" ht="12.75">
      <c r="A14" s="80" t="s">
        <v>13</v>
      </c>
      <c r="B14" s="81"/>
      <c r="C14" s="81"/>
      <c r="D14" s="81" t="s">
        <v>74</v>
      </c>
      <c r="E14" s="81" t="s">
        <v>154</v>
      </c>
      <c r="F14" s="81" t="s">
        <v>77</v>
      </c>
      <c r="G14" s="81" t="s">
        <v>154</v>
      </c>
      <c r="H14" s="110" t="s">
        <v>13</v>
      </c>
      <c r="I14" s="108" t="s">
        <v>201</v>
      </c>
      <c r="J14" s="83">
        <v>21</v>
      </c>
    </row>
    <row r="15" spans="1:10" ht="12.75">
      <c r="A15" s="80" t="s">
        <v>15</v>
      </c>
      <c r="B15" s="81"/>
      <c r="C15" s="81"/>
      <c r="D15" s="81" t="s">
        <v>77</v>
      </c>
      <c r="E15" s="81" t="s">
        <v>154</v>
      </c>
      <c r="F15" s="81"/>
      <c r="G15" s="82"/>
      <c r="H15" s="110" t="s">
        <v>15</v>
      </c>
      <c r="I15" s="108" t="s">
        <v>77</v>
      </c>
      <c r="J15" s="83">
        <v>23</v>
      </c>
    </row>
    <row r="16" spans="1:10" ht="13.5" thickBot="1">
      <c r="A16" s="84" t="s">
        <v>16</v>
      </c>
      <c r="B16" s="85"/>
      <c r="C16" s="85"/>
      <c r="D16" s="85" t="s">
        <v>75</v>
      </c>
      <c r="E16" s="85" t="s">
        <v>153</v>
      </c>
      <c r="F16" s="85"/>
      <c r="G16" s="86"/>
      <c r="H16" s="111" t="s">
        <v>16</v>
      </c>
      <c r="I16" s="109" t="s">
        <v>75</v>
      </c>
      <c r="J16" s="87">
        <v>26</v>
      </c>
    </row>
    <row r="17" ht="13.5" thickBot="1">
      <c r="A17" s="5"/>
    </row>
    <row r="18" spans="1:10" ht="16.5" thickBot="1">
      <c r="A18" s="189" t="s">
        <v>177</v>
      </c>
      <c r="B18" s="190"/>
      <c r="C18" s="190"/>
      <c r="D18" s="190"/>
      <c r="E18" s="190"/>
      <c r="F18" s="190"/>
      <c r="G18" s="190"/>
      <c r="H18" s="191"/>
      <c r="I18" s="191"/>
      <c r="J18" s="192"/>
    </row>
    <row r="19" spans="1:10" ht="13.5" thickTop="1">
      <c r="A19" s="75"/>
      <c r="B19" s="193" t="s">
        <v>172</v>
      </c>
      <c r="C19" s="193"/>
      <c r="D19" s="193" t="s">
        <v>173</v>
      </c>
      <c r="E19" s="193"/>
      <c r="F19" s="193" t="s">
        <v>174</v>
      </c>
      <c r="G19" s="194"/>
      <c r="H19" s="185" t="s">
        <v>146</v>
      </c>
      <c r="I19" s="186"/>
      <c r="J19" s="76" t="s">
        <v>147</v>
      </c>
    </row>
    <row r="20" spans="1:10" ht="12.75">
      <c r="A20" s="77"/>
      <c r="B20" s="78" t="s">
        <v>148</v>
      </c>
      <c r="C20" s="78" t="s">
        <v>149</v>
      </c>
      <c r="D20" s="78" t="s">
        <v>148</v>
      </c>
      <c r="E20" s="78" t="s">
        <v>149</v>
      </c>
      <c r="F20" s="78" t="s">
        <v>148</v>
      </c>
      <c r="G20" s="107" t="s">
        <v>149</v>
      </c>
      <c r="H20" s="187"/>
      <c r="I20" s="188"/>
      <c r="J20" s="79" t="s">
        <v>150</v>
      </c>
    </row>
    <row r="21" spans="1:10" ht="12.75">
      <c r="A21" s="80" t="s">
        <v>4</v>
      </c>
      <c r="B21" s="81" t="s">
        <v>65</v>
      </c>
      <c r="C21" s="81" t="s">
        <v>153</v>
      </c>
      <c r="D21" s="81" t="s">
        <v>69</v>
      </c>
      <c r="E21" s="90" t="s">
        <v>160</v>
      </c>
      <c r="F21" s="81" t="s">
        <v>69</v>
      </c>
      <c r="G21" s="90" t="s">
        <v>160</v>
      </c>
      <c r="H21" s="110" t="s">
        <v>4</v>
      </c>
      <c r="I21" s="108" t="s">
        <v>69</v>
      </c>
      <c r="J21" s="83">
        <v>5</v>
      </c>
    </row>
    <row r="22" spans="1:10" ht="12.75">
      <c r="A22" s="80" t="s">
        <v>6</v>
      </c>
      <c r="B22" s="81" t="s">
        <v>57</v>
      </c>
      <c r="C22" s="81" t="s">
        <v>154</v>
      </c>
      <c r="D22" s="81" t="s">
        <v>65</v>
      </c>
      <c r="E22" s="81" t="s">
        <v>153</v>
      </c>
      <c r="F22" s="81" t="s">
        <v>65</v>
      </c>
      <c r="G22" s="81" t="s">
        <v>153</v>
      </c>
      <c r="H22" s="110" t="s">
        <v>6</v>
      </c>
      <c r="I22" s="108" t="s">
        <v>65</v>
      </c>
      <c r="J22" s="83">
        <v>5</v>
      </c>
    </row>
    <row r="23" spans="1:10" ht="12.75">
      <c r="A23" s="80" t="s">
        <v>8</v>
      </c>
      <c r="B23" s="81" t="s">
        <v>69</v>
      </c>
      <c r="C23" s="90" t="s">
        <v>160</v>
      </c>
      <c r="D23" s="81" t="s">
        <v>57</v>
      </c>
      <c r="E23" s="81" t="s">
        <v>154</v>
      </c>
      <c r="F23" s="81" t="s">
        <v>64</v>
      </c>
      <c r="G23" s="81" t="s">
        <v>161</v>
      </c>
      <c r="H23" s="110" t="s">
        <v>8</v>
      </c>
      <c r="I23" s="108" t="s">
        <v>57</v>
      </c>
      <c r="J23" s="83">
        <v>11</v>
      </c>
    </row>
    <row r="24" spans="1:10" ht="12.75">
      <c r="A24" s="80" t="s">
        <v>9</v>
      </c>
      <c r="B24" s="81" t="s">
        <v>64</v>
      </c>
      <c r="C24" s="81" t="s">
        <v>161</v>
      </c>
      <c r="D24" s="81" t="s">
        <v>64</v>
      </c>
      <c r="E24" s="81" t="s">
        <v>161</v>
      </c>
      <c r="F24" s="81" t="s">
        <v>67</v>
      </c>
      <c r="G24" s="81" t="s">
        <v>154</v>
      </c>
      <c r="H24" s="110" t="s">
        <v>9</v>
      </c>
      <c r="I24" s="108" t="s">
        <v>64</v>
      </c>
      <c r="J24" s="83">
        <v>11</v>
      </c>
    </row>
    <row r="25" spans="1:10" ht="12.75">
      <c r="A25" s="80" t="s">
        <v>10</v>
      </c>
      <c r="B25" s="81" t="s">
        <v>61</v>
      </c>
      <c r="C25" s="90" t="s">
        <v>160</v>
      </c>
      <c r="D25" s="81" t="s">
        <v>70</v>
      </c>
      <c r="E25" s="81" t="s">
        <v>179</v>
      </c>
      <c r="F25" s="81" t="s">
        <v>61</v>
      </c>
      <c r="G25" s="90" t="s">
        <v>160</v>
      </c>
      <c r="H25" s="110" t="s">
        <v>10</v>
      </c>
      <c r="I25" s="108" t="s">
        <v>67</v>
      </c>
      <c r="J25" s="83">
        <v>17</v>
      </c>
    </row>
    <row r="26" spans="1:10" ht="12.75">
      <c r="A26" s="80" t="s">
        <v>11</v>
      </c>
      <c r="B26" s="81" t="s">
        <v>70</v>
      </c>
      <c r="C26" s="81" t="s">
        <v>179</v>
      </c>
      <c r="D26" s="81" t="s">
        <v>67</v>
      </c>
      <c r="E26" s="81" t="s">
        <v>154</v>
      </c>
      <c r="F26" s="81" t="s">
        <v>57</v>
      </c>
      <c r="G26" s="81" t="s">
        <v>154</v>
      </c>
      <c r="H26" s="110" t="s">
        <v>11</v>
      </c>
      <c r="I26" s="108" t="s">
        <v>70</v>
      </c>
      <c r="J26" s="83">
        <v>18</v>
      </c>
    </row>
    <row r="27" spans="1:10" ht="12.75">
      <c r="A27" s="80" t="s">
        <v>12</v>
      </c>
      <c r="B27" s="81" t="s">
        <v>67</v>
      </c>
      <c r="C27" s="81" t="s">
        <v>154</v>
      </c>
      <c r="D27" s="81" t="s">
        <v>68</v>
      </c>
      <c r="E27" s="81" t="s">
        <v>151</v>
      </c>
      <c r="F27" s="81" t="s">
        <v>70</v>
      </c>
      <c r="G27" s="81" t="s">
        <v>179</v>
      </c>
      <c r="H27" s="110" t="s">
        <v>12</v>
      </c>
      <c r="I27" s="108" t="s">
        <v>68</v>
      </c>
      <c r="J27" s="83">
        <v>24</v>
      </c>
    </row>
    <row r="28" spans="1:10" ht="12.75">
      <c r="A28" s="80" t="s">
        <v>13</v>
      </c>
      <c r="B28" s="81" t="s">
        <v>60</v>
      </c>
      <c r="C28" s="81" t="s">
        <v>156</v>
      </c>
      <c r="D28" s="81" t="s">
        <v>197</v>
      </c>
      <c r="E28" s="81" t="s">
        <v>156</v>
      </c>
      <c r="F28" s="81" t="s">
        <v>68</v>
      </c>
      <c r="G28" s="81" t="s">
        <v>151</v>
      </c>
      <c r="H28" s="110" t="s">
        <v>13</v>
      </c>
      <c r="I28" s="108" t="s">
        <v>61</v>
      </c>
      <c r="J28" s="83">
        <v>25</v>
      </c>
    </row>
    <row r="29" spans="1:10" ht="12.75">
      <c r="A29" s="80" t="s">
        <v>15</v>
      </c>
      <c r="B29" s="81" t="s">
        <v>68</v>
      </c>
      <c r="C29" s="81" t="s">
        <v>151</v>
      </c>
      <c r="D29" s="81" t="s">
        <v>198</v>
      </c>
      <c r="E29" s="81" t="s">
        <v>154</v>
      </c>
      <c r="F29" s="81" t="s">
        <v>197</v>
      </c>
      <c r="G29" s="81" t="s">
        <v>156</v>
      </c>
      <c r="H29" s="110" t="s">
        <v>15</v>
      </c>
      <c r="I29" s="108" t="s">
        <v>60</v>
      </c>
      <c r="J29" s="83">
        <v>31</v>
      </c>
    </row>
    <row r="30" spans="1:10" ht="12.75">
      <c r="A30" s="80" t="s">
        <v>16</v>
      </c>
      <c r="B30" s="81" t="s">
        <v>58</v>
      </c>
      <c r="C30" s="81" t="s">
        <v>179</v>
      </c>
      <c r="D30" s="81" t="s">
        <v>71</v>
      </c>
      <c r="E30" s="81" t="s">
        <v>154</v>
      </c>
      <c r="F30" s="81" t="s">
        <v>196</v>
      </c>
      <c r="G30" s="81" t="s">
        <v>154</v>
      </c>
      <c r="H30" s="110" t="s">
        <v>16</v>
      </c>
      <c r="I30" s="108" t="s">
        <v>197</v>
      </c>
      <c r="J30" s="83">
        <v>33</v>
      </c>
    </row>
    <row r="31" spans="1:10" ht="12.75">
      <c r="A31" s="80" t="s">
        <v>17</v>
      </c>
      <c r="B31" s="81" t="s">
        <v>63</v>
      </c>
      <c r="C31" s="81" t="s">
        <v>154</v>
      </c>
      <c r="D31" s="81" t="s">
        <v>60</v>
      </c>
      <c r="E31" s="81" t="s">
        <v>156</v>
      </c>
      <c r="F31" s="93" t="s">
        <v>66</v>
      </c>
      <c r="G31" s="81" t="s">
        <v>154</v>
      </c>
      <c r="H31" s="110" t="s">
        <v>17</v>
      </c>
      <c r="I31" s="108" t="s">
        <v>71</v>
      </c>
      <c r="J31" s="83">
        <v>38</v>
      </c>
    </row>
    <row r="32" spans="1:10" ht="12.75">
      <c r="A32" s="80" t="s">
        <v>100</v>
      </c>
      <c r="B32" s="93" t="s">
        <v>66</v>
      </c>
      <c r="C32" s="81" t="s">
        <v>154</v>
      </c>
      <c r="D32" s="81" t="s">
        <v>62</v>
      </c>
      <c r="E32" s="81" t="s">
        <v>154</v>
      </c>
      <c r="F32" s="81" t="s">
        <v>60</v>
      </c>
      <c r="G32" s="81" t="s">
        <v>156</v>
      </c>
      <c r="H32" s="113" t="s">
        <v>100</v>
      </c>
      <c r="I32" s="108" t="s">
        <v>62</v>
      </c>
      <c r="J32" s="83">
        <v>38</v>
      </c>
    </row>
    <row r="33" spans="1:10" ht="12.75">
      <c r="A33" s="80" t="s">
        <v>101</v>
      </c>
      <c r="B33" s="81" t="s">
        <v>62</v>
      </c>
      <c r="C33" s="81" t="s">
        <v>154</v>
      </c>
      <c r="D33" s="81" t="s">
        <v>196</v>
      </c>
      <c r="E33" s="81" t="s">
        <v>154</v>
      </c>
      <c r="F33" s="81" t="s">
        <v>62</v>
      </c>
      <c r="G33" s="81" t="s">
        <v>154</v>
      </c>
      <c r="H33" s="110" t="s">
        <v>101</v>
      </c>
      <c r="I33" s="112" t="s">
        <v>66</v>
      </c>
      <c r="J33" s="83">
        <v>38</v>
      </c>
    </row>
    <row r="34" spans="1:10" ht="12.75">
      <c r="A34" s="80" t="s">
        <v>102</v>
      </c>
      <c r="B34" s="81" t="s">
        <v>71</v>
      </c>
      <c r="C34" s="81" t="s">
        <v>154</v>
      </c>
      <c r="D34" s="81" t="s">
        <v>58</v>
      </c>
      <c r="E34" s="81" t="s">
        <v>179</v>
      </c>
      <c r="F34" s="81" t="s">
        <v>71</v>
      </c>
      <c r="G34" s="81" t="s">
        <v>154</v>
      </c>
      <c r="H34" s="110" t="s">
        <v>102</v>
      </c>
      <c r="I34" s="108" t="s">
        <v>58</v>
      </c>
      <c r="J34" s="83">
        <v>39</v>
      </c>
    </row>
    <row r="35" spans="1:10" ht="12.75">
      <c r="A35" s="89" t="s">
        <v>103</v>
      </c>
      <c r="B35" s="90" t="s">
        <v>59</v>
      </c>
      <c r="C35" s="81" t="s">
        <v>154</v>
      </c>
      <c r="D35" s="90"/>
      <c r="E35" s="90"/>
      <c r="F35" s="81" t="s">
        <v>58</v>
      </c>
      <c r="G35" s="81" t="s">
        <v>179</v>
      </c>
      <c r="H35" s="110" t="s">
        <v>103</v>
      </c>
      <c r="I35" s="108" t="s">
        <v>196</v>
      </c>
      <c r="J35" s="83">
        <v>39</v>
      </c>
    </row>
    <row r="36" spans="1:10" ht="12.75">
      <c r="A36" s="89" t="s">
        <v>143</v>
      </c>
      <c r="B36" s="90"/>
      <c r="C36" s="90"/>
      <c r="D36" s="90"/>
      <c r="E36" s="90"/>
      <c r="F36" s="90" t="s">
        <v>245</v>
      </c>
      <c r="G36" s="81" t="s">
        <v>153</v>
      </c>
      <c r="H36" s="115" t="s">
        <v>143</v>
      </c>
      <c r="I36" s="108" t="s">
        <v>198</v>
      </c>
      <c r="J36" s="83">
        <v>43</v>
      </c>
    </row>
    <row r="37" spans="1:10" ht="12.75">
      <c r="A37" s="89" t="s">
        <v>186</v>
      </c>
      <c r="B37" s="90"/>
      <c r="C37" s="90"/>
      <c r="D37" s="90"/>
      <c r="E37" s="90"/>
      <c r="F37" s="90" t="s">
        <v>244</v>
      </c>
      <c r="G37" s="81" t="s">
        <v>151</v>
      </c>
      <c r="H37" s="114" t="s">
        <v>186</v>
      </c>
      <c r="I37" s="108" t="s">
        <v>63</v>
      </c>
      <c r="J37" s="83">
        <v>44</v>
      </c>
    </row>
    <row r="38" spans="1:10" ht="12.75">
      <c r="A38" s="89" t="s">
        <v>206</v>
      </c>
      <c r="B38" s="90"/>
      <c r="C38" s="90"/>
      <c r="D38" s="90"/>
      <c r="E38" s="90"/>
      <c r="F38" s="90"/>
      <c r="G38" s="91"/>
      <c r="H38" s="114" t="s">
        <v>206</v>
      </c>
      <c r="I38" s="176" t="s">
        <v>59</v>
      </c>
      <c r="J38" s="92">
        <v>47</v>
      </c>
    </row>
    <row r="39" spans="1:10" ht="12.75">
      <c r="A39" s="89" t="s">
        <v>209</v>
      </c>
      <c r="B39" s="90"/>
      <c r="C39" s="90"/>
      <c r="D39" s="90"/>
      <c r="E39" s="90"/>
      <c r="F39" s="90"/>
      <c r="G39" s="91"/>
      <c r="H39" s="114" t="s">
        <v>209</v>
      </c>
      <c r="I39" s="175" t="s">
        <v>245</v>
      </c>
      <c r="J39" s="92">
        <v>47</v>
      </c>
    </row>
    <row r="40" spans="1:10" ht="13.5" thickBot="1">
      <c r="A40" s="84" t="s">
        <v>210</v>
      </c>
      <c r="B40" s="85"/>
      <c r="C40" s="85"/>
      <c r="D40" s="85"/>
      <c r="E40" s="85"/>
      <c r="F40" s="85"/>
      <c r="G40" s="86"/>
      <c r="H40" s="111" t="s">
        <v>210</v>
      </c>
      <c r="I40" s="109" t="s">
        <v>264</v>
      </c>
      <c r="J40" s="87">
        <v>48</v>
      </c>
    </row>
    <row r="41" ht="13.5" thickBot="1"/>
    <row r="42" spans="1:10" ht="16.5" thickBot="1">
      <c r="A42" s="189" t="s">
        <v>176</v>
      </c>
      <c r="B42" s="190"/>
      <c r="C42" s="190"/>
      <c r="D42" s="190"/>
      <c r="E42" s="190"/>
      <c r="F42" s="190"/>
      <c r="G42" s="190"/>
      <c r="H42" s="191"/>
      <c r="I42" s="191"/>
      <c r="J42" s="192"/>
    </row>
    <row r="43" spans="1:10" ht="13.5" thickTop="1">
      <c r="A43" s="75"/>
      <c r="B43" s="193" t="s">
        <v>172</v>
      </c>
      <c r="C43" s="193"/>
      <c r="D43" s="193" t="s">
        <v>173</v>
      </c>
      <c r="E43" s="193"/>
      <c r="F43" s="193" t="s">
        <v>174</v>
      </c>
      <c r="G43" s="194"/>
      <c r="H43" s="185" t="s">
        <v>146</v>
      </c>
      <c r="I43" s="186"/>
      <c r="J43" s="76" t="s">
        <v>147</v>
      </c>
    </row>
    <row r="44" spans="1:10" ht="12.75">
      <c r="A44" s="77"/>
      <c r="B44" s="78" t="s">
        <v>148</v>
      </c>
      <c r="C44" s="78" t="s">
        <v>149</v>
      </c>
      <c r="D44" s="78" t="s">
        <v>148</v>
      </c>
      <c r="E44" s="78" t="s">
        <v>149</v>
      </c>
      <c r="F44" s="78" t="s">
        <v>148</v>
      </c>
      <c r="G44" s="107" t="s">
        <v>149</v>
      </c>
      <c r="H44" s="187"/>
      <c r="I44" s="188"/>
      <c r="J44" s="79" t="s">
        <v>150</v>
      </c>
    </row>
    <row r="45" spans="1:10" ht="12.75">
      <c r="A45" s="80" t="s">
        <v>4</v>
      </c>
      <c r="B45" s="81" t="s">
        <v>88</v>
      </c>
      <c r="C45" s="81" t="s">
        <v>152</v>
      </c>
      <c r="D45" s="81" t="s">
        <v>88</v>
      </c>
      <c r="E45" s="81" t="s">
        <v>152</v>
      </c>
      <c r="F45" s="81" t="s">
        <v>91</v>
      </c>
      <c r="G45" s="81" t="s">
        <v>151</v>
      </c>
      <c r="H45" s="110" t="s">
        <v>4</v>
      </c>
      <c r="I45" s="108" t="s">
        <v>88</v>
      </c>
      <c r="J45" s="83">
        <v>5</v>
      </c>
    </row>
    <row r="46" spans="1:10" ht="12.75">
      <c r="A46" s="80" t="s">
        <v>6</v>
      </c>
      <c r="B46" s="81" t="s">
        <v>87</v>
      </c>
      <c r="C46" s="81" t="s">
        <v>153</v>
      </c>
      <c r="D46" s="81" t="s">
        <v>87</v>
      </c>
      <c r="E46" s="81" t="s">
        <v>153</v>
      </c>
      <c r="F46" s="81" t="s">
        <v>88</v>
      </c>
      <c r="G46" s="81" t="s">
        <v>152</v>
      </c>
      <c r="H46" s="110" t="s">
        <v>6</v>
      </c>
      <c r="I46" s="108" t="s">
        <v>87</v>
      </c>
      <c r="J46" s="83">
        <v>7</v>
      </c>
    </row>
    <row r="47" spans="1:10" ht="12.75">
      <c r="A47" s="80" t="s">
        <v>8</v>
      </c>
      <c r="B47" s="81" t="s">
        <v>91</v>
      </c>
      <c r="C47" s="81" t="s">
        <v>151</v>
      </c>
      <c r="D47" s="81" t="s">
        <v>91</v>
      </c>
      <c r="E47" s="81" t="s">
        <v>151</v>
      </c>
      <c r="F47" s="81" t="s">
        <v>87</v>
      </c>
      <c r="G47" s="81" t="s">
        <v>153</v>
      </c>
      <c r="H47" s="110" t="s">
        <v>8</v>
      </c>
      <c r="I47" s="108" t="s">
        <v>91</v>
      </c>
      <c r="J47" s="83">
        <v>7</v>
      </c>
    </row>
    <row r="48" spans="1:10" ht="12.75">
      <c r="A48" s="80" t="s">
        <v>9</v>
      </c>
      <c r="B48" s="81" t="s">
        <v>93</v>
      </c>
      <c r="C48" s="81" t="s">
        <v>151</v>
      </c>
      <c r="D48" s="81" t="s">
        <v>93</v>
      </c>
      <c r="E48" s="81" t="s">
        <v>151</v>
      </c>
      <c r="F48" s="81" t="s">
        <v>86</v>
      </c>
      <c r="G48" s="81" t="s">
        <v>154</v>
      </c>
      <c r="H48" s="110" t="s">
        <v>9</v>
      </c>
      <c r="I48" s="108" t="s">
        <v>93</v>
      </c>
      <c r="J48" s="83">
        <v>14</v>
      </c>
    </row>
    <row r="49" spans="1:10" ht="12.75">
      <c r="A49" s="80" t="s">
        <v>10</v>
      </c>
      <c r="B49" s="81" t="s">
        <v>86</v>
      </c>
      <c r="C49" s="81" t="s">
        <v>154</v>
      </c>
      <c r="D49" s="81" t="s">
        <v>86</v>
      </c>
      <c r="E49" s="81" t="s">
        <v>154</v>
      </c>
      <c r="F49" s="81" t="s">
        <v>92</v>
      </c>
      <c r="G49" s="81" t="s">
        <v>153</v>
      </c>
      <c r="H49" s="110" t="s">
        <v>10</v>
      </c>
      <c r="I49" s="108" t="s">
        <v>86</v>
      </c>
      <c r="J49" s="83">
        <v>14</v>
      </c>
    </row>
    <row r="50" spans="1:10" ht="12.75">
      <c r="A50" s="80" t="s">
        <v>11</v>
      </c>
      <c r="B50" s="81" t="s">
        <v>92</v>
      </c>
      <c r="C50" s="81" t="s">
        <v>153</v>
      </c>
      <c r="D50" s="81" t="s">
        <v>90</v>
      </c>
      <c r="E50" s="81" t="s">
        <v>154</v>
      </c>
      <c r="F50" s="93" t="s">
        <v>195</v>
      </c>
      <c r="G50" s="81" t="s">
        <v>154</v>
      </c>
      <c r="H50" s="110" t="s">
        <v>11</v>
      </c>
      <c r="I50" s="108" t="s">
        <v>92</v>
      </c>
      <c r="J50" s="83">
        <v>22</v>
      </c>
    </row>
    <row r="51" spans="1:10" ht="12.75">
      <c r="A51" s="80" t="s">
        <v>12</v>
      </c>
      <c r="B51" s="81" t="s">
        <v>99</v>
      </c>
      <c r="C51" s="81" t="s">
        <v>154</v>
      </c>
      <c r="D51" s="81" t="s">
        <v>205</v>
      </c>
      <c r="E51" s="81" t="s">
        <v>154</v>
      </c>
      <c r="F51" s="81" t="s">
        <v>93</v>
      </c>
      <c r="G51" s="81" t="s">
        <v>151</v>
      </c>
      <c r="H51" s="110" t="s">
        <v>12</v>
      </c>
      <c r="I51" s="108" t="s">
        <v>90</v>
      </c>
      <c r="J51" s="83">
        <v>23</v>
      </c>
    </row>
    <row r="52" spans="1:10" ht="12.75">
      <c r="A52" s="80" t="s">
        <v>13</v>
      </c>
      <c r="B52" s="93" t="s">
        <v>89</v>
      </c>
      <c r="C52" s="81" t="s">
        <v>154</v>
      </c>
      <c r="D52" s="93" t="s">
        <v>195</v>
      </c>
      <c r="E52" s="81" t="s">
        <v>154</v>
      </c>
      <c r="F52" s="81" t="s">
        <v>90</v>
      </c>
      <c r="G52" s="81" t="s">
        <v>154</v>
      </c>
      <c r="H52" s="113" t="s">
        <v>13</v>
      </c>
      <c r="I52" s="108" t="s">
        <v>195</v>
      </c>
      <c r="J52" s="83">
        <v>26</v>
      </c>
    </row>
    <row r="53" spans="1:10" ht="12.75">
      <c r="A53" s="80" t="s">
        <v>15</v>
      </c>
      <c r="B53" s="81" t="s">
        <v>90</v>
      </c>
      <c r="C53" s="81" t="s">
        <v>154</v>
      </c>
      <c r="D53" s="93" t="s">
        <v>89</v>
      </c>
      <c r="E53" s="81" t="s">
        <v>154</v>
      </c>
      <c r="F53" s="81" t="s">
        <v>99</v>
      </c>
      <c r="G53" s="81" t="s">
        <v>154</v>
      </c>
      <c r="H53" s="110" t="s">
        <v>15</v>
      </c>
      <c r="I53" s="108" t="s">
        <v>99</v>
      </c>
      <c r="J53" s="83">
        <v>27</v>
      </c>
    </row>
    <row r="54" spans="1:10" ht="12.75">
      <c r="A54" s="89" t="s">
        <v>16</v>
      </c>
      <c r="B54" s="90" t="s">
        <v>94</v>
      </c>
      <c r="C54" s="90" t="s">
        <v>178</v>
      </c>
      <c r="D54" s="81" t="s">
        <v>92</v>
      </c>
      <c r="E54" s="81" t="s">
        <v>153</v>
      </c>
      <c r="F54" s="81" t="s">
        <v>205</v>
      </c>
      <c r="G54" s="81" t="s">
        <v>154</v>
      </c>
      <c r="H54" s="114" t="s">
        <v>16</v>
      </c>
      <c r="I54" s="108" t="s">
        <v>205</v>
      </c>
      <c r="J54" s="83">
        <v>28</v>
      </c>
    </row>
    <row r="55" spans="1:10" ht="12.75">
      <c r="A55" s="89" t="s">
        <v>17</v>
      </c>
      <c r="B55" s="90"/>
      <c r="C55" s="90"/>
      <c r="D55" s="106"/>
      <c r="E55" s="90"/>
      <c r="F55" s="90"/>
      <c r="G55" s="91"/>
      <c r="H55" s="114" t="s">
        <v>17</v>
      </c>
      <c r="I55" s="112" t="s">
        <v>89</v>
      </c>
      <c r="J55" s="83">
        <v>28</v>
      </c>
    </row>
    <row r="56" spans="1:10" ht="13.5" thickBot="1">
      <c r="A56" s="84" t="s">
        <v>100</v>
      </c>
      <c r="B56" s="85"/>
      <c r="C56" s="85"/>
      <c r="D56" s="85"/>
      <c r="E56" s="85"/>
      <c r="F56" s="85"/>
      <c r="G56" s="86"/>
      <c r="H56" s="111" t="s">
        <v>100</v>
      </c>
      <c r="I56" s="109" t="s">
        <v>94</v>
      </c>
      <c r="J56" s="87">
        <v>32</v>
      </c>
    </row>
    <row r="57" ht="13.5" thickBot="1">
      <c r="A57" s="5"/>
    </row>
    <row r="58" spans="1:10" ht="16.5" thickBot="1">
      <c r="A58" s="189" t="s">
        <v>175</v>
      </c>
      <c r="B58" s="190"/>
      <c r="C58" s="190"/>
      <c r="D58" s="190"/>
      <c r="E58" s="190"/>
      <c r="F58" s="190"/>
      <c r="G58" s="190"/>
      <c r="H58" s="191"/>
      <c r="I58" s="191"/>
      <c r="J58" s="192"/>
    </row>
    <row r="59" spans="1:10" ht="13.5" thickTop="1">
      <c r="A59" s="75"/>
      <c r="B59" s="193" t="s">
        <v>172</v>
      </c>
      <c r="C59" s="193"/>
      <c r="D59" s="193" t="s">
        <v>173</v>
      </c>
      <c r="E59" s="193"/>
      <c r="F59" s="193" t="s">
        <v>174</v>
      </c>
      <c r="G59" s="194"/>
      <c r="H59" s="185" t="s">
        <v>146</v>
      </c>
      <c r="I59" s="186"/>
      <c r="J59" s="76" t="s">
        <v>147</v>
      </c>
    </row>
    <row r="60" spans="1:10" ht="12.75">
      <c r="A60" s="77"/>
      <c r="B60" s="78" t="s">
        <v>148</v>
      </c>
      <c r="C60" s="78" t="s">
        <v>149</v>
      </c>
      <c r="D60" s="78" t="s">
        <v>148</v>
      </c>
      <c r="E60" s="78" t="s">
        <v>149</v>
      </c>
      <c r="F60" s="78" t="s">
        <v>148</v>
      </c>
      <c r="G60" s="107" t="s">
        <v>149</v>
      </c>
      <c r="H60" s="187"/>
      <c r="I60" s="188"/>
      <c r="J60" s="79" t="s">
        <v>150</v>
      </c>
    </row>
    <row r="61" spans="1:10" ht="12.75">
      <c r="A61" s="80" t="s">
        <v>4</v>
      </c>
      <c r="B61" s="81"/>
      <c r="C61" s="81"/>
      <c r="D61" s="81"/>
      <c r="E61" s="81"/>
      <c r="F61" s="81"/>
      <c r="G61" s="82"/>
      <c r="H61" s="110"/>
      <c r="I61" s="108"/>
      <c r="J61" s="83"/>
    </row>
    <row r="62" spans="1:10" ht="12.75">
      <c r="A62" s="80" t="s">
        <v>6</v>
      </c>
      <c r="B62" s="81"/>
      <c r="C62" s="81"/>
      <c r="D62" s="81"/>
      <c r="E62" s="81"/>
      <c r="F62" s="81"/>
      <c r="G62" s="82"/>
      <c r="H62" s="110"/>
      <c r="I62" s="108"/>
      <c r="J62" s="83"/>
    </row>
    <row r="63" spans="1:10" ht="12.75">
      <c r="A63" s="80" t="s">
        <v>8</v>
      </c>
      <c r="B63" s="81"/>
      <c r="C63" s="81"/>
      <c r="D63" s="81"/>
      <c r="E63" s="81"/>
      <c r="F63" s="81"/>
      <c r="G63" s="82"/>
      <c r="H63" s="110"/>
      <c r="I63" s="108"/>
      <c r="J63" s="83"/>
    </row>
    <row r="64" spans="1:10" ht="12.75">
      <c r="A64" s="80" t="s">
        <v>9</v>
      </c>
      <c r="B64" s="81"/>
      <c r="C64" s="81"/>
      <c r="D64" s="81"/>
      <c r="E64" s="81"/>
      <c r="F64" s="81"/>
      <c r="G64" s="82"/>
      <c r="H64" s="110"/>
      <c r="I64" s="108"/>
      <c r="J64" s="83"/>
    </row>
    <row r="65" spans="1:10" ht="12.75">
      <c r="A65" s="80" t="s">
        <v>10</v>
      </c>
      <c r="B65" s="81"/>
      <c r="C65" s="81"/>
      <c r="D65" s="81"/>
      <c r="E65" s="81"/>
      <c r="F65" s="81"/>
      <c r="G65" s="82"/>
      <c r="H65" s="110"/>
      <c r="I65" s="108"/>
      <c r="J65" s="83"/>
    </row>
    <row r="66" spans="1:10" ht="13.5" thickBot="1">
      <c r="A66" s="84" t="s">
        <v>11</v>
      </c>
      <c r="B66" s="85"/>
      <c r="C66" s="85"/>
      <c r="D66" s="85"/>
      <c r="E66" s="85"/>
      <c r="F66" s="85"/>
      <c r="G66" s="86"/>
      <c r="H66" s="111"/>
      <c r="I66" s="109"/>
      <c r="J66" s="87"/>
    </row>
    <row r="67" ht="13.5" thickBot="1">
      <c r="A67" s="5"/>
    </row>
    <row r="68" spans="1:10" ht="16.5" thickBot="1">
      <c r="A68" s="189" t="s">
        <v>157</v>
      </c>
      <c r="B68" s="190"/>
      <c r="C68" s="190"/>
      <c r="D68" s="190"/>
      <c r="E68" s="190"/>
      <c r="F68" s="190"/>
      <c r="G68" s="190"/>
      <c r="H68" s="191"/>
      <c r="I68" s="191"/>
      <c r="J68" s="192"/>
    </row>
    <row r="69" spans="1:10" ht="13.5" thickTop="1">
      <c r="A69" s="75"/>
      <c r="B69" s="193" t="s">
        <v>172</v>
      </c>
      <c r="C69" s="193"/>
      <c r="D69" s="193" t="s">
        <v>173</v>
      </c>
      <c r="E69" s="193"/>
      <c r="F69" s="193" t="s">
        <v>174</v>
      </c>
      <c r="G69" s="194"/>
      <c r="H69" s="185" t="s">
        <v>146</v>
      </c>
      <c r="I69" s="186"/>
      <c r="J69" s="76" t="s">
        <v>147</v>
      </c>
    </row>
    <row r="70" spans="1:10" ht="12.75">
      <c r="A70" s="77"/>
      <c r="B70" s="78" t="s">
        <v>148</v>
      </c>
      <c r="C70" s="78" t="s">
        <v>149</v>
      </c>
      <c r="D70" s="78" t="s">
        <v>148</v>
      </c>
      <c r="E70" s="78" t="s">
        <v>149</v>
      </c>
      <c r="F70" s="78" t="s">
        <v>148</v>
      </c>
      <c r="G70" s="107" t="s">
        <v>149</v>
      </c>
      <c r="H70" s="187"/>
      <c r="I70" s="188"/>
      <c r="J70" s="79" t="s">
        <v>150</v>
      </c>
    </row>
    <row r="71" spans="1:10" ht="12.75">
      <c r="A71" s="80" t="s">
        <v>4</v>
      </c>
      <c r="B71" s="81" t="s">
        <v>79</v>
      </c>
      <c r="C71" s="81" t="s">
        <v>151</v>
      </c>
      <c r="D71" s="81" t="s">
        <v>192</v>
      </c>
      <c r="E71" s="81" t="s">
        <v>154</v>
      </c>
      <c r="F71" s="81" t="s">
        <v>192</v>
      </c>
      <c r="G71" s="81" t="s">
        <v>154</v>
      </c>
      <c r="H71" s="110" t="s">
        <v>4</v>
      </c>
      <c r="I71" s="108" t="s">
        <v>79</v>
      </c>
      <c r="J71" s="83">
        <v>5</v>
      </c>
    </row>
    <row r="72" spans="1:10" ht="12.75">
      <c r="A72" s="80" t="s">
        <v>6</v>
      </c>
      <c r="B72" s="81" t="s">
        <v>85</v>
      </c>
      <c r="C72" s="81" t="s">
        <v>158</v>
      </c>
      <c r="D72" s="81" t="s">
        <v>79</v>
      </c>
      <c r="E72" s="81" t="s">
        <v>151</v>
      </c>
      <c r="F72" s="81" t="s">
        <v>79</v>
      </c>
      <c r="G72" s="81" t="s">
        <v>151</v>
      </c>
      <c r="H72" s="110" t="s">
        <v>6</v>
      </c>
      <c r="I72" s="108" t="s">
        <v>82</v>
      </c>
      <c r="J72" s="83">
        <v>10</v>
      </c>
    </row>
    <row r="73" spans="1:10" ht="12.75">
      <c r="A73" s="80" t="s">
        <v>8</v>
      </c>
      <c r="B73" s="81" t="s">
        <v>82</v>
      </c>
      <c r="C73" s="81" t="s">
        <v>156</v>
      </c>
      <c r="D73" s="81" t="s">
        <v>82</v>
      </c>
      <c r="E73" s="81" t="s">
        <v>156</v>
      </c>
      <c r="F73" s="81" t="s">
        <v>80</v>
      </c>
      <c r="G73" s="81" t="s">
        <v>153</v>
      </c>
      <c r="H73" s="110" t="s">
        <v>8</v>
      </c>
      <c r="I73" s="108" t="s">
        <v>192</v>
      </c>
      <c r="J73" s="83">
        <v>10</v>
      </c>
    </row>
    <row r="74" spans="1:10" ht="12.75">
      <c r="A74" s="80" t="s">
        <v>9</v>
      </c>
      <c r="B74" s="81" t="s">
        <v>83</v>
      </c>
      <c r="C74" s="81" t="s">
        <v>155</v>
      </c>
      <c r="D74" s="81" t="s">
        <v>85</v>
      </c>
      <c r="E74" s="81" t="s">
        <v>158</v>
      </c>
      <c r="F74" s="81" t="s">
        <v>82</v>
      </c>
      <c r="G74" s="81" t="s">
        <v>156</v>
      </c>
      <c r="H74" s="110" t="s">
        <v>9</v>
      </c>
      <c r="I74" s="108" t="s">
        <v>85</v>
      </c>
      <c r="J74" s="83">
        <v>11</v>
      </c>
    </row>
    <row r="75" spans="1:10" ht="12.75">
      <c r="A75" s="80" t="s">
        <v>10</v>
      </c>
      <c r="B75" s="81" t="s">
        <v>80</v>
      </c>
      <c r="C75" s="81" t="s">
        <v>153</v>
      </c>
      <c r="D75" s="81" t="s">
        <v>80</v>
      </c>
      <c r="E75" s="81" t="s">
        <v>153</v>
      </c>
      <c r="F75" s="81" t="s">
        <v>85</v>
      </c>
      <c r="G75" s="81" t="s">
        <v>158</v>
      </c>
      <c r="H75" s="110" t="s">
        <v>10</v>
      </c>
      <c r="I75" s="108" t="s">
        <v>80</v>
      </c>
      <c r="J75" s="83">
        <v>13</v>
      </c>
    </row>
    <row r="76" spans="1:10" ht="12.75">
      <c r="A76" s="80" t="s">
        <v>11</v>
      </c>
      <c r="B76" s="81" t="s">
        <v>84</v>
      </c>
      <c r="C76" s="81" t="s">
        <v>153</v>
      </c>
      <c r="D76" s="81" t="s">
        <v>193</v>
      </c>
      <c r="E76" s="81" t="s">
        <v>154</v>
      </c>
      <c r="F76" s="81" t="s">
        <v>83</v>
      </c>
      <c r="G76" s="81" t="s">
        <v>155</v>
      </c>
      <c r="H76" s="110" t="s">
        <v>11</v>
      </c>
      <c r="I76" s="108" t="s">
        <v>83</v>
      </c>
      <c r="J76" s="83">
        <v>18</v>
      </c>
    </row>
    <row r="77" spans="1:10" ht="12.75">
      <c r="A77" s="89" t="s">
        <v>12</v>
      </c>
      <c r="B77" s="90" t="s">
        <v>81</v>
      </c>
      <c r="C77" s="90" t="s">
        <v>154</v>
      </c>
      <c r="D77" s="90" t="s">
        <v>81</v>
      </c>
      <c r="E77" s="90" t="s">
        <v>154</v>
      </c>
      <c r="F77" s="81" t="s">
        <v>193</v>
      </c>
      <c r="G77" s="81" t="s">
        <v>154</v>
      </c>
      <c r="H77" s="114" t="s">
        <v>12</v>
      </c>
      <c r="I77" s="108" t="s">
        <v>193</v>
      </c>
      <c r="J77" s="83">
        <v>21</v>
      </c>
    </row>
    <row r="78" spans="1:10" ht="12.75">
      <c r="A78" s="89" t="s">
        <v>13</v>
      </c>
      <c r="B78" s="90"/>
      <c r="C78" s="90"/>
      <c r="D78" s="81" t="s">
        <v>83</v>
      </c>
      <c r="E78" s="81" t="s">
        <v>155</v>
      </c>
      <c r="F78" s="90" t="s">
        <v>81</v>
      </c>
      <c r="G78" s="90" t="s">
        <v>154</v>
      </c>
      <c r="H78" s="114" t="s">
        <v>13</v>
      </c>
      <c r="I78" s="108" t="s">
        <v>81</v>
      </c>
      <c r="J78" s="83">
        <v>22</v>
      </c>
    </row>
    <row r="79" spans="1:10" ht="12.75">
      <c r="A79" s="89" t="s">
        <v>15</v>
      </c>
      <c r="B79" s="90"/>
      <c r="C79" s="90"/>
      <c r="D79" s="90" t="s">
        <v>207</v>
      </c>
      <c r="E79" s="90" t="s">
        <v>154</v>
      </c>
      <c r="F79" s="90" t="s">
        <v>207</v>
      </c>
      <c r="G79" s="90" t="s">
        <v>154</v>
      </c>
      <c r="H79" s="114" t="s">
        <v>15</v>
      </c>
      <c r="I79" s="176" t="s">
        <v>208</v>
      </c>
      <c r="J79" s="83">
        <v>26</v>
      </c>
    </row>
    <row r="80" spans="1:10" ht="13.5" thickBot="1">
      <c r="A80" s="84" t="s">
        <v>16</v>
      </c>
      <c r="B80" s="85"/>
      <c r="C80" s="85"/>
      <c r="D80" s="85" t="s">
        <v>84</v>
      </c>
      <c r="E80" s="85" t="s">
        <v>153</v>
      </c>
      <c r="F80" s="85"/>
      <c r="G80" s="86"/>
      <c r="H80" s="111" t="s">
        <v>16</v>
      </c>
      <c r="I80" s="177" t="s">
        <v>84</v>
      </c>
      <c r="J80" s="87">
        <v>26</v>
      </c>
    </row>
    <row r="81" ht="13.5" thickBot="1">
      <c r="A81" s="5"/>
    </row>
    <row r="82" spans="1:10" ht="16.5" thickBot="1">
      <c r="A82" s="189" t="s">
        <v>159</v>
      </c>
      <c r="B82" s="190"/>
      <c r="C82" s="190"/>
      <c r="D82" s="190"/>
      <c r="E82" s="190"/>
      <c r="F82" s="190"/>
      <c r="G82" s="190"/>
      <c r="H82" s="191"/>
      <c r="I82" s="191"/>
      <c r="J82" s="192"/>
    </row>
    <row r="83" spans="1:10" ht="13.5" thickTop="1">
      <c r="A83" s="75"/>
      <c r="B83" s="193" t="s">
        <v>172</v>
      </c>
      <c r="C83" s="193"/>
      <c r="D83" s="193" t="s">
        <v>173</v>
      </c>
      <c r="E83" s="193"/>
      <c r="F83" s="193" t="s">
        <v>174</v>
      </c>
      <c r="G83" s="194"/>
      <c r="H83" s="185" t="s">
        <v>146</v>
      </c>
      <c r="I83" s="186"/>
      <c r="J83" s="76" t="s">
        <v>147</v>
      </c>
    </row>
    <row r="84" spans="1:10" ht="12.75">
      <c r="A84" s="77"/>
      <c r="B84" s="78" t="s">
        <v>148</v>
      </c>
      <c r="C84" s="78" t="s">
        <v>149</v>
      </c>
      <c r="D84" s="78" t="s">
        <v>148</v>
      </c>
      <c r="E84" s="78" t="s">
        <v>149</v>
      </c>
      <c r="F84" s="78" t="s">
        <v>148</v>
      </c>
      <c r="G84" s="107" t="s">
        <v>149</v>
      </c>
      <c r="H84" s="187"/>
      <c r="I84" s="188"/>
      <c r="J84" s="79" t="s">
        <v>150</v>
      </c>
    </row>
    <row r="85" spans="1:10" ht="12.75">
      <c r="A85" s="80" t="s">
        <v>4</v>
      </c>
      <c r="B85" s="81" t="s">
        <v>46</v>
      </c>
      <c r="C85" s="81" t="s">
        <v>155</v>
      </c>
      <c r="D85" s="81" t="s">
        <v>42</v>
      </c>
      <c r="E85" s="81" t="s">
        <v>154</v>
      </c>
      <c r="F85" s="81" t="s">
        <v>46</v>
      </c>
      <c r="G85" s="81" t="s">
        <v>155</v>
      </c>
      <c r="H85" s="110" t="s">
        <v>4</v>
      </c>
      <c r="I85" s="108" t="s">
        <v>46</v>
      </c>
      <c r="J85" s="83">
        <v>4</v>
      </c>
    </row>
    <row r="86" spans="1:10" ht="12.75">
      <c r="A86" s="80" t="s">
        <v>6</v>
      </c>
      <c r="B86" s="81" t="s">
        <v>50</v>
      </c>
      <c r="C86" s="81" t="s">
        <v>160</v>
      </c>
      <c r="D86" s="81" t="s">
        <v>46</v>
      </c>
      <c r="E86" s="81" t="s">
        <v>155</v>
      </c>
      <c r="F86" s="81" t="s">
        <v>42</v>
      </c>
      <c r="G86" s="81" t="s">
        <v>154</v>
      </c>
      <c r="H86" s="110" t="s">
        <v>6</v>
      </c>
      <c r="I86" s="108" t="s">
        <v>42</v>
      </c>
      <c r="J86" s="83">
        <v>6</v>
      </c>
    </row>
    <row r="87" spans="1:10" ht="12.75">
      <c r="A87" s="80" t="s">
        <v>8</v>
      </c>
      <c r="B87" s="81" t="s">
        <v>42</v>
      </c>
      <c r="C87" s="81" t="s">
        <v>154</v>
      </c>
      <c r="D87" s="81" t="s">
        <v>50</v>
      </c>
      <c r="E87" s="81" t="s">
        <v>160</v>
      </c>
      <c r="F87" s="81" t="s">
        <v>50</v>
      </c>
      <c r="G87" s="81" t="s">
        <v>160</v>
      </c>
      <c r="H87" s="110" t="s">
        <v>8</v>
      </c>
      <c r="I87" s="108" t="s">
        <v>50</v>
      </c>
      <c r="J87" s="83">
        <v>8</v>
      </c>
    </row>
    <row r="88" spans="1:10" ht="12.75">
      <c r="A88" s="80" t="s">
        <v>9</v>
      </c>
      <c r="B88" s="81" t="s">
        <v>54</v>
      </c>
      <c r="C88" s="81" t="s">
        <v>154</v>
      </c>
      <c r="D88" s="81" t="s">
        <v>48</v>
      </c>
      <c r="E88" s="81" t="s">
        <v>153</v>
      </c>
      <c r="F88" s="81" t="s">
        <v>54</v>
      </c>
      <c r="G88" s="81" t="s">
        <v>154</v>
      </c>
      <c r="H88" s="110" t="s">
        <v>9</v>
      </c>
      <c r="I88" s="108" t="s">
        <v>54</v>
      </c>
      <c r="J88" s="83">
        <v>16</v>
      </c>
    </row>
    <row r="89" spans="1:10" ht="12.75">
      <c r="A89" s="80" t="s">
        <v>10</v>
      </c>
      <c r="B89" s="81" t="s">
        <v>48</v>
      </c>
      <c r="C89" s="81" t="s">
        <v>153</v>
      </c>
      <c r="D89" s="81" t="s">
        <v>49</v>
      </c>
      <c r="E89" s="81" t="s">
        <v>161</v>
      </c>
      <c r="F89" s="81" t="s">
        <v>49</v>
      </c>
      <c r="G89" s="81" t="s">
        <v>161</v>
      </c>
      <c r="H89" s="110" t="s">
        <v>10</v>
      </c>
      <c r="I89" s="108" t="s">
        <v>48</v>
      </c>
      <c r="J89" s="83">
        <v>19</v>
      </c>
    </row>
    <row r="90" spans="1:10" ht="12.75">
      <c r="A90" s="80" t="s">
        <v>11</v>
      </c>
      <c r="B90" s="81" t="s">
        <v>98</v>
      </c>
      <c r="C90" s="81" t="s">
        <v>154</v>
      </c>
      <c r="D90" s="81" t="s">
        <v>47</v>
      </c>
      <c r="E90" s="81" t="s">
        <v>153</v>
      </c>
      <c r="F90" s="81" t="s">
        <v>47</v>
      </c>
      <c r="G90" s="81" t="s">
        <v>153</v>
      </c>
      <c r="H90" s="110" t="s">
        <v>11</v>
      </c>
      <c r="I90" s="108" t="s">
        <v>49</v>
      </c>
      <c r="J90" s="83">
        <v>19</v>
      </c>
    </row>
    <row r="91" spans="1:10" ht="12.75">
      <c r="A91" s="80" t="s">
        <v>12</v>
      </c>
      <c r="B91" s="81" t="s">
        <v>45</v>
      </c>
      <c r="C91" s="81" t="s">
        <v>161</v>
      </c>
      <c r="D91" s="81" t="s">
        <v>45</v>
      </c>
      <c r="E91" s="81" t="s">
        <v>161</v>
      </c>
      <c r="F91" s="90" t="s">
        <v>43</v>
      </c>
      <c r="G91" s="90" t="s">
        <v>160</v>
      </c>
      <c r="H91" s="110" t="s">
        <v>12</v>
      </c>
      <c r="I91" s="108" t="s">
        <v>45</v>
      </c>
      <c r="J91" s="83">
        <v>24</v>
      </c>
    </row>
    <row r="92" spans="1:10" ht="12.75">
      <c r="A92" s="80" t="s">
        <v>13</v>
      </c>
      <c r="B92" s="81" t="s">
        <v>56</v>
      </c>
      <c r="C92" s="81" t="s">
        <v>153</v>
      </c>
      <c r="D92" s="81" t="s">
        <v>54</v>
      </c>
      <c r="E92" s="81" t="s">
        <v>154</v>
      </c>
      <c r="F92" s="81" t="s">
        <v>44</v>
      </c>
      <c r="G92" s="81" t="s">
        <v>154</v>
      </c>
      <c r="H92" s="110" t="s">
        <v>13</v>
      </c>
      <c r="I92" s="108" t="s">
        <v>47</v>
      </c>
      <c r="J92" s="83">
        <v>25</v>
      </c>
    </row>
    <row r="93" spans="1:10" ht="12.75">
      <c r="A93" s="80" t="s">
        <v>15</v>
      </c>
      <c r="B93" s="81" t="s">
        <v>49</v>
      </c>
      <c r="C93" s="81" t="s">
        <v>161</v>
      </c>
      <c r="D93" s="81" t="s">
        <v>44</v>
      </c>
      <c r="E93" s="81" t="s">
        <v>154</v>
      </c>
      <c r="F93" s="81" t="s">
        <v>48</v>
      </c>
      <c r="G93" s="81" t="s">
        <v>153</v>
      </c>
      <c r="H93" s="110" t="s">
        <v>15</v>
      </c>
      <c r="I93" s="108" t="s">
        <v>98</v>
      </c>
      <c r="J93" s="83">
        <v>27</v>
      </c>
    </row>
    <row r="94" spans="1:10" ht="12.75">
      <c r="A94" s="80" t="s">
        <v>16</v>
      </c>
      <c r="B94" s="81" t="s">
        <v>51</v>
      </c>
      <c r="C94" s="81" t="s">
        <v>153</v>
      </c>
      <c r="D94" s="81" t="s">
        <v>98</v>
      </c>
      <c r="E94" s="81" t="s">
        <v>154</v>
      </c>
      <c r="F94" s="81" t="s">
        <v>45</v>
      </c>
      <c r="G94" s="81" t="s">
        <v>161</v>
      </c>
      <c r="H94" s="110" t="s">
        <v>16</v>
      </c>
      <c r="I94" s="108" t="s">
        <v>44</v>
      </c>
      <c r="J94" s="83">
        <v>28</v>
      </c>
    </row>
    <row r="95" spans="1:10" ht="12.75">
      <c r="A95" s="80" t="s">
        <v>17</v>
      </c>
      <c r="B95" s="81" t="s">
        <v>44</v>
      </c>
      <c r="C95" s="81" t="s">
        <v>154</v>
      </c>
      <c r="D95" s="90" t="s">
        <v>43</v>
      </c>
      <c r="E95" s="90" t="s">
        <v>160</v>
      </c>
      <c r="F95" s="81" t="s">
        <v>98</v>
      </c>
      <c r="G95" s="81" t="s">
        <v>154</v>
      </c>
      <c r="H95" s="110" t="s">
        <v>17</v>
      </c>
      <c r="I95" s="116" t="s">
        <v>43</v>
      </c>
      <c r="J95" s="92">
        <v>33</v>
      </c>
    </row>
    <row r="96" spans="1:10" ht="12.75">
      <c r="A96" s="80" t="s">
        <v>100</v>
      </c>
      <c r="B96" s="81" t="s">
        <v>55</v>
      </c>
      <c r="C96" s="81" t="s">
        <v>161</v>
      </c>
      <c r="D96" s="81" t="s">
        <v>55</v>
      </c>
      <c r="E96" s="81" t="s">
        <v>161</v>
      </c>
      <c r="F96" s="90" t="s">
        <v>189</v>
      </c>
      <c r="G96" s="90" t="s">
        <v>158</v>
      </c>
      <c r="H96" s="114" t="s">
        <v>100</v>
      </c>
      <c r="I96" s="108" t="s">
        <v>55</v>
      </c>
      <c r="J96" s="83">
        <v>39</v>
      </c>
    </row>
    <row r="97" spans="1:10" ht="12.75">
      <c r="A97" s="80" t="s">
        <v>101</v>
      </c>
      <c r="B97" s="81" t="s">
        <v>47</v>
      </c>
      <c r="C97" s="81" t="s">
        <v>153</v>
      </c>
      <c r="D97" s="81" t="s">
        <v>53</v>
      </c>
      <c r="E97" s="81" t="s">
        <v>154</v>
      </c>
      <c r="F97" s="81" t="s">
        <v>226</v>
      </c>
      <c r="G97" s="81" t="s">
        <v>154</v>
      </c>
      <c r="H97" s="110" t="s">
        <v>101</v>
      </c>
      <c r="I97" s="108" t="s">
        <v>53</v>
      </c>
      <c r="J97" s="83">
        <v>43</v>
      </c>
    </row>
    <row r="98" spans="1:10" ht="12.75">
      <c r="A98" s="89" t="s">
        <v>102</v>
      </c>
      <c r="B98" s="81" t="s">
        <v>53</v>
      </c>
      <c r="C98" s="81" t="s">
        <v>154</v>
      </c>
      <c r="D98" s="81" t="s">
        <v>52</v>
      </c>
      <c r="E98" s="81" t="s">
        <v>161</v>
      </c>
      <c r="F98" s="90" t="s">
        <v>190</v>
      </c>
      <c r="G98" s="90" t="s">
        <v>154</v>
      </c>
      <c r="H98" s="110" t="s">
        <v>102</v>
      </c>
      <c r="I98" s="108" t="s">
        <v>56</v>
      </c>
      <c r="J98" s="83">
        <v>43</v>
      </c>
    </row>
    <row r="99" spans="1:10" ht="12.75">
      <c r="A99" s="89" t="s">
        <v>103</v>
      </c>
      <c r="B99" s="90" t="s">
        <v>43</v>
      </c>
      <c r="C99" s="90" t="s">
        <v>160</v>
      </c>
      <c r="D99" s="90" t="s">
        <v>194</v>
      </c>
      <c r="E99" s="90" t="s">
        <v>161</v>
      </c>
      <c r="F99" s="81" t="s">
        <v>55</v>
      </c>
      <c r="G99" s="81" t="s">
        <v>161</v>
      </c>
      <c r="H99" s="114" t="s">
        <v>103</v>
      </c>
      <c r="I99" s="108" t="s">
        <v>51</v>
      </c>
      <c r="J99" s="83">
        <v>45</v>
      </c>
    </row>
    <row r="100" spans="1:10" ht="12.75">
      <c r="A100" s="89" t="s">
        <v>143</v>
      </c>
      <c r="B100" s="90" t="s">
        <v>52</v>
      </c>
      <c r="C100" s="90" t="s">
        <v>161</v>
      </c>
      <c r="D100" s="90" t="s">
        <v>190</v>
      </c>
      <c r="E100" s="90" t="s">
        <v>154</v>
      </c>
      <c r="F100" s="90"/>
      <c r="G100" s="91"/>
      <c r="H100" s="114" t="s">
        <v>143</v>
      </c>
      <c r="I100" s="116" t="s">
        <v>189</v>
      </c>
      <c r="J100" s="92">
        <v>46</v>
      </c>
    </row>
    <row r="101" spans="1:10" ht="12.75">
      <c r="A101" s="89" t="s">
        <v>186</v>
      </c>
      <c r="B101" s="90"/>
      <c r="C101" s="90"/>
      <c r="D101" s="90" t="s">
        <v>189</v>
      </c>
      <c r="E101" s="90" t="s">
        <v>158</v>
      </c>
      <c r="F101" s="90"/>
      <c r="G101" s="91"/>
      <c r="H101" s="114" t="s">
        <v>186</v>
      </c>
      <c r="I101" s="108" t="s">
        <v>52</v>
      </c>
      <c r="J101" s="83">
        <v>46</v>
      </c>
    </row>
    <row r="102" spans="1:10" ht="12.75">
      <c r="A102" s="89" t="s">
        <v>206</v>
      </c>
      <c r="B102" s="90"/>
      <c r="C102" s="90"/>
      <c r="D102" s="90" t="s">
        <v>188</v>
      </c>
      <c r="E102" s="90" t="s">
        <v>154</v>
      </c>
      <c r="F102" s="90"/>
      <c r="G102" s="91"/>
      <c r="H102" s="114" t="s">
        <v>206</v>
      </c>
      <c r="I102" s="116" t="s">
        <v>190</v>
      </c>
      <c r="J102" s="92">
        <v>47</v>
      </c>
    </row>
    <row r="103" spans="1:10" ht="12.75">
      <c r="A103" s="89" t="s">
        <v>209</v>
      </c>
      <c r="B103" s="90"/>
      <c r="C103" s="90"/>
      <c r="D103" s="90"/>
      <c r="E103" s="90"/>
      <c r="F103" s="90"/>
      <c r="G103" s="91"/>
      <c r="H103" s="114" t="s">
        <v>209</v>
      </c>
      <c r="I103" s="108" t="s">
        <v>194</v>
      </c>
      <c r="J103" s="83">
        <v>48</v>
      </c>
    </row>
    <row r="104" spans="1:10" ht="12.75">
      <c r="A104" s="89" t="s">
        <v>210</v>
      </c>
      <c r="B104" s="90"/>
      <c r="C104" s="90"/>
      <c r="D104" s="90"/>
      <c r="E104" s="90"/>
      <c r="F104" s="90"/>
      <c r="G104" s="91"/>
      <c r="H104" s="110" t="s">
        <v>210</v>
      </c>
      <c r="I104" s="108" t="s">
        <v>226</v>
      </c>
      <c r="J104" s="83">
        <v>49</v>
      </c>
    </row>
    <row r="105" spans="1:10" ht="13.5" thickBot="1">
      <c r="A105" s="84" t="s">
        <v>265</v>
      </c>
      <c r="B105" s="85"/>
      <c r="C105" s="85"/>
      <c r="D105" s="85"/>
      <c r="E105" s="85"/>
      <c r="F105" s="85"/>
      <c r="G105" s="86"/>
      <c r="H105" s="111" t="s">
        <v>265</v>
      </c>
      <c r="I105" s="109" t="s">
        <v>188</v>
      </c>
      <c r="J105" s="87">
        <v>51</v>
      </c>
    </row>
    <row r="106" ht="12.75">
      <c r="A106" s="5"/>
    </row>
    <row r="107" spans="1:2" ht="12.75">
      <c r="A107" s="5"/>
      <c r="B107" s="88" t="s">
        <v>162</v>
      </c>
    </row>
    <row r="108" spans="1:2" ht="12.75">
      <c r="A108" s="5" t="s">
        <v>163</v>
      </c>
      <c r="B108" t="s">
        <v>164</v>
      </c>
    </row>
    <row r="109" spans="1:2" ht="12.75">
      <c r="A109" s="5"/>
      <c r="B109" t="s">
        <v>165</v>
      </c>
    </row>
    <row r="110" spans="1:2" ht="12.75">
      <c r="A110" s="5"/>
      <c r="B110" t="s">
        <v>166</v>
      </c>
    </row>
    <row r="111" spans="1:2" ht="12.75">
      <c r="A111" s="5"/>
      <c r="B111" t="s">
        <v>167</v>
      </c>
    </row>
    <row r="112" spans="1:2" ht="12.75">
      <c r="A112" s="5" t="s">
        <v>163</v>
      </c>
      <c r="B112" t="s">
        <v>168</v>
      </c>
    </row>
    <row r="113" spans="1:2" ht="12.75">
      <c r="A113" s="5"/>
      <c r="B113" t="s">
        <v>169</v>
      </c>
    </row>
    <row r="114" spans="1:2" ht="12.75">
      <c r="A114" s="5"/>
      <c r="B114" t="s">
        <v>170</v>
      </c>
    </row>
    <row r="115" ht="12.75">
      <c r="A115" s="5"/>
    </row>
  </sheetData>
  <mergeCells count="30">
    <mergeCell ref="A18:J18"/>
    <mergeCell ref="B19:C19"/>
    <mergeCell ref="D19:E19"/>
    <mergeCell ref="F19:G19"/>
    <mergeCell ref="H19:I20"/>
    <mergeCell ref="A4:J4"/>
    <mergeCell ref="B5:C5"/>
    <mergeCell ref="D5:E5"/>
    <mergeCell ref="F5:G5"/>
    <mergeCell ref="H5:I6"/>
    <mergeCell ref="H59:I60"/>
    <mergeCell ref="A82:J82"/>
    <mergeCell ref="B83:C83"/>
    <mergeCell ref="D83:E83"/>
    <mergeCell ref="F83:G83"/>
    <mergeCell ref="B69:C69"/>
    <mergeCell ref="D69:E69"/>
    <mergeCell ref="F69:G69"/>
    <mergeCell ref="D59:E59"/>
    <mergeCell ref="F59:G59"/>
    <mergeCell ref="H69:I70"/>
    <mergeCell ref="H83:I84"/>
    <mergeCell ref="A42:J42"/>
    <mergeCell ref="B43:C43"/>
    <mergeCell ref="A58:J58"/>
    <mergeCell ref="D43:E43"/>
    <mergeCell ref="F43:G43"/>
    <mergeCell ref="H43:I44"/>
    <mergeCell ref="B59:C59"/>
    <mergeCell ref="A68:J68"/>
  </mergeCells>
  <printOptions/>
  <pageMargins left="1.68" right="0.75" top="0.66" bottom="0.61" header="0.4921259845" footer="0.492125984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239</v>
      </c>
      <c r="J1" s="3"/>
      <c r="K1" s="3"/>
      <c r="AJ1" s="20" t="s">
        <v>213</v>
      </c>
    </row>
    <row r="2" spans="1:11" ht="15.75">
      <c r="A2" s="1"/>
      <c r="B2" s="2"/>
      <c r="C2" s="2"/>
      <c r="D2" s="2"/>
      <c r="E2" s="2"/>
      <c r="I2" s="3" t="s">
        <v>41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212</v>
      </c>
      <c r="J3" s="1"/>
      <c r="K3" s="1"/>
      <c r="L3" s="21"/>
      <c r="AI3" s="4" t="s">
        <v>2</v>
      </c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1"/>
      <c r="AI4" s="4"/>
    </row>
    <row r="5" ht="12.75" customHeight="1"/>
    <row r="6" spans="1:36" ht="12.75" customHeight="1" thickBot="1">
      <c r="A6" s="22">
        <v>1</v>
      </c>
      <c r="B6" s="6" t="s">
        <v>46</v>
      </c>
      <c r="C6" s="17"/>
      <c r="D6" s="24"/>
      <c r="E6" s="24"/>
      <c r="F6" s="25"/>
      <c r="G6" s="262" t="s">
        <v>255</v>
      </c>
      <c r="H6" s="262"/>
      <c r="I6" s="262"/>
      <c r="J6" s="262"/>
      <c r="K6" s="262"/>
      <c r="L6" s="262"/>
      <c r="M6" s="262"/>
      <c r="N6" s="27"/>
      <c r="O6" s="27"/>
      <c r="P6" s="25"/>
      <c r="Q6" s="25"/>
      <c r="R6" s="26" t="s">
        <v>255</v>
      </c>
      <c r="S6" s="22" t="s">
        <v>20</v>
      </c>
      <c r="T6" s="123" t="str">
        <f>R6</f>
        <v>Louda Jan </v>
      </c>
      <c r="U6" s="23"/>
      <c r="V6" s="24"/>
      <c r="W6" s="24"/>
      <c r="X6" s="25"/>
      <c r="Y6" s="262" t="s">
        <v>255</v>
      </c>
      <c r="Z6" s="262"/>
      <c r="AA6" s="262"/>
      <c r="AB6" s="262"/>
      <c r="AC6" s="262"/>
      <c r="AD6" s="262"/>
      <c r="AE6" s="262"/>
      <c r="AF6" s="27"/>
      <c r="AG6" s="25"/>
      <c r="AH6" s="11"/>
      <c r="AI6" s="29" t="s">
        <v>21</v>
      </c>
      <c r="AJ6" s="30" t="s">
        <v>46</v>
      </c>
    </row>
    <row r="7" spans="1:36" ht="12.75" customHeight="1">
      <c r="A7" s="18"/>
      <c r="B7" s="15"/>
      <c r="C7" s="7"/>
      <c r="D7" s="24"/>
      <c r="E7" s="24"/>
      <c r="F7" s="25"/>
      <c r="G7" s="260" t="s">
        <v>203</v>
      </c>
      <c r="H7" s="260"/>
      <c r="I7" s="260"/>
      <c r="J7" s="31"/>
      <c r="K7" s="31"/>
      <c r="L7" s="25"/>
      <c r="M7" s="25"/>
      <c r="N7" s="25"/>
      <c r="O7" s="32"/>
      <c r="P7" s="31"/>
      <c r="Q7" s="31"/>
      <c r="R7" s="33" t="s">
        <v>135</v>
      </c>
      <c r="S7" s="22"/>
      <c r="T7" s="124"/>
      <c r="U7" s="35"/>
      <c r="V7" s="24"/>
      <c r="W7" s="24"/>
      <c r="X7" s="25"/>
      <c r="Y7" s="260" t="s">
        <v>131</v>
      </c>
      <c r="Z7" s="260"/>
      <c r="AA7" s="260"/>
      <c r="AB7" s="31"/>
      <c r="AC7" s="31"/>
      <c r="AD7" s="25"/>
      <c r="AE7" s="25"/>
      <c r="AF7" s="32"/>
      <c r="AG7" s="25"/>
      <c r="AH7" s="11"/>
      <c r="AI7" s="36"/>
      <c r="AJ7" s="33" t="s">
        <v>109</v>
      </c>
    </row>
    <row r="8" spans="1:36" ht="12.75" customHeight="1" thickBot="1">
      <c r="A8" s="16">
        <v>14</v>
      </c>
      <c r="B8" s="17" t="s">
        <v>189</v>
      </c>
      <c r="C8" s="8"/>
      <c r="D8" s="24"/>
      <c r="E8" s="24"/>
      <c r="F8" s="24"/>
      <c r="G8" s="262" t="s">
        <v>47</v>
      </c>
      <c r="H8" s="262"/>
      <c r="I8" s="262"/>
      <c r="J8" s="262"/>
      <c r="K8" s="262"/>
      <c r="L8" s="262"/>
      <c r="M8" s="262"/>
      <c r="N8" s="27"/>
      <c r="O8" s="37"/>
      <c r="P8" s="25"/>
      <c r="Q8" s="25"/>
      <c r="R8" s="26" t="s">
        <v>47</v>
      </c>
      <c r="S8" s="22" t="s">
        <v>104</v>
      </c>
      <c r="T8" s="118" t="str">
        <f>R14</f>
        <v>Šuhajda Martin</v>
      </c>
      <c r="U8" s="39"/>
      <c r="V8" s="24"/>
      <c r="W8" s="24"/>
      <c r="X8" s="24"/>
      <c r="Y8" s="262" t="s">
        <v>42</v>
      </c>
      <c r="Z8" s="262"/>
      <c r="AA8" s="262"/>
      <c r="AB8" s="262"/>
      <c r="AC8" s="262"/>
      <c r="AD8" s="262"/>
      <c r="AE8" s="262"/>
      <c r="AF8" s="37"/>
      <c r="AG8" s="25"/>
      <c r="AH8" s="11"/>
      <c r="AI8" s="40" t="s">
        <v>23</v>
      </c>
      <c r="AJ8" s="30" t="s">
        <v>42</v>
      </c>
    </row>
    <row r="9" spans="2:36" ht="12.75" customHeight="1">
      <c r="B9" s="6"/>
      <c r="C9" s="6"/>
      <c r="D9" s="41"/>
      <c r="E9" s="24"/>
      <c r="F9" s="24"/>
      <c r="G9" s="260" t="s">
        <v>141</v>
      </c>
      <c r="H9" s="260"/>
      <c r="I9" s="260"/>
      <c r="J9" s="31"/>
      <c r="K9" s="31"/>
      <c r="L9" s="25"/>
      <c r="M9" s="25"/>
      <c r="N9" s="25"/>
      <c r="O9" s="25"/>
      <c r="P9" s="31"/>
      <c r="Q9" s="31"/>
      <c r="R9" s="33" t="s">
        <v>136</v>
      </c>
      <c r="S9" s="22"/>
      <c r="T9" s="123"/>
      <c r="U9" s="23"/>
      <c r="V9" s="41"/>
      <c r="W9" s="24"/>
      <c r="X9" s="24"/>
      <c r="Y9" s="260" t="s">
        <v>127</v>
      </c>
      <c r="Z9" s="260"/>
      <c r="AA9" s="260"/>
      <c r="AB9" s="31"/>
      <c r="AC9" s="31"/>
      <c r="AD9" s="25"/>
      <c r="AE9" s="25"/>
      <c r="AF9" s="25"/>
      <c r="AG9" s="25"/>
      <c r="AH9" s="11"/>
      <c r="AI9" s="42"/>
      <c r="AJ9" s="33" t="s">
        <v>111</v>
      </c>
    </row>
    <row r="10" spans="1:36" ht="12.75" customHeight="1" thickBot="1">
      <c r="A10" s="22">
        <v>8</v>
      </c>
      <c r="B10" s="6" t="s">
        <v>98</v>
      </c>
      <c r="C10" s="6"/>
      <c r="D10" s="41"/>
      <c r="E10" s="24"/>
      <c r="F10" s="24"/>
      <c r="G10" s="262" t="s">
        <v>189</v>
      </c>
      <c r="H10" s="262"/>
      <c r="I10" s="262"/>
      <c r="J10" s="262"/>
      <c r="K10" s="262"/>
      <c r="L10" s="262"/>
      <c r="M10" s="262"/>
      <c r="N10" s="27"/>
      <c r="O10" s="27"/>
      <c r="P10" s="25"/>
      <c r="Q10" s="25"/>
      <c r="R10" s="26" t="s">
        <v>257</v>
      </c>
      <c r="S10" s="22" t="s">
        <v>105</v>
      </c>
      <c r="T10" s="123" t="str">
        <f>R22</f>
        <v>Siviglia Dario</v>
      </c>
      <c r="U10" s="23"/>
      <c r="V10" s="41"/>
      <c r="W10" s="24"/>
      <c r="X10" s="24"/>
      <c r="Y10" s="262" t="s">
        <v>54</v>
      </c>
      <c r="Z10" s="262"/>
      <c r="AA10" s="262"/>
      <c r="AB10" s="262"/>
      <c r="AC10" s="262"/>
      <c r="AD10" s="262"/>
      <c r="AE10" s="262"/>
      <c r="AF10" s="27"/>
      <c r="AG10" s="25"/>
      <c r="AH10" s="11"/>
      <c r="AI10" s="29" t="s">
        <v>25</v>
      </c>
      <c r="AJ10" s="30" t="s">
        <v>50</v>
      </c>
    </row>
    <row r="11" spans="1:36" ht="12.75" customHeight="1">
      <c r="A11" s="18"/>
      <c r="B11" s="15"/>
      <c r="C11" s="7"/>
      <c r="D11" s="24"/>
      <c r="E11" s="24"/>
      <c r="F11" s="25"/>
      <c r="G11" s="260" t="s">
        <v>204</v>
      </c>
      <c r="H11" s="260"/>
      <c r="I11" s="260"/>
      <c r="J11" s="31"/>
      <c r="K11" s="31"/>
      <c r="L11" s="25"/>
      <c r="M11" s="25"/>
      <c r="N11" s="25"/>
      <c r="O11" s="32"/>
      <c r="P11" s="31"/>
      <c r="Q11" s="31"/>
      <c r="R11" s="33" t="s">
        <v>114</v>
      </c>
      <c r="S11" s="22"/>
      <c r="T11" s="124"/>
      <c r="U11" s="35"/>
      <c r="V11" s="24"/>
      <c r="W11" s="24"/>
      <c r="X11" s="25"/>
      <c r="Y11" s="260" t="s">
        <v>132</v>
      </c>
      <c r="Z11" s="260"/>
      <c r="AA11" s="260"/>
      <c r="AB11" s="31"/>
      <c r="AC11" s="31"/>
      <c r="AD11" s="25"/>
      <c r="AE11" s="25"/>
      <c r="AF11" s="32"/>
      <c r="AG11" s="25"/>
      <c r="AH11" s="11"/>
      <c r="AI11" s="36"/>
      <c r="AJ11" s="33" t="s">
        <v>125</v>
      </c>
    </row>
    <row r="12" spans="1:36" ht="12.75" customHeight="1" thickBot="1">
      <c r="A12" s="16">
        <v>9</v>
      </c>
      <c r="B12" s="17" t="s">
        <v>47</v>
      </c>
      <c r="C12" s="8"/>
      <c r="D12" s="24"/>
      <c r="E12" s="24"/>
      <c r="F12" s="43"/>
      <c r="G12" s="262" t="s">
        <v>98</v>
      </c>
      <c r="H12" s="262"/>
      <c r="I12" s="262"/>
      <c r="J12" s="262"/>
      <c r="K12" s="262"/>
      <c r="L12" s="262"/>
      <c r="M12" s="262"/>
      <c r="N12" s="27"/>
      <c r="O12" s="37"/>
      <c r="P12" s="25"/>
      <c r="Q12" s="25"/>
      <c r="R12" s="26" t="s">
        <v>258</v>
      </c>
      <c r="S12" s="22" t="s">
        <v>214</v>
      </c>
      <c r="T12" s="117" t="s">
        <v>50</v>
      </c>
      <c r="U12" s="39"/>
      <c r="V12" s="24"/>
      <c r="W12" s="24"/>
      <c r="X12" s="43"/>
      <c r="Y12" s="262" t="s">
        <v>50</v>
      </c>
      <c r="Z12" s="262"/>
      <c r="AA12" s="262"/>
      <c r="AB12" s="262"/>
      <c r="AC12" s="262"/>
      <c r="AD12" s="262"/>
      <c r="AE12" s="262"/>
      <c r="AF12" s="37"/>
      <c r="AG12" s="25"/>
      <c r="AH12" s="11"/>
      <c r="AI12" s="40" t="s">
        <v>27</v>
      </c>
      <c r="AJ12" s="30" t="s">
        <v>54</v>
      </c>
    </row>
    <row r="13" spans="2:36" ht="12.75" customHeight="1">
      <c r="B13" s="6"/>
      <c r="C13" s="6"/>
      <c r="D13" s="41"/>
      <c r="E13" s="24"/>
      <c r="F13" s="25"/>
      <c r="G13" s="260" t="s">
        <v>142</v>
      </c>
      <c r="H13" s="260"/>
      <c r="I13" s="260"/>
      <c r="J13" s="31"/>
      <c r="K13" s="31"/>
      <c r="L13" s="25"/>
      <c r="M13" s="25"/>
      <c r="N13" s="25"/>
      <c r="O13" s="25"/>
      <c r="P13" s="31"/>
      <c r="Q13" s="31"/>
      <c r="R13" s="33" t="s">
        <v>116</v>
      </c>
      <c r="S13" s="22"/>
      <c r="T13" s="123"/>
      <c r="V13" s="41"/>
      <c r="W13" s="24"/>
      <c r="X13" s="25"/>
      <c r="Y13" s="260" t="s">
        <v>128</v>
      </c>
      <c r="Z13" s="260"/>
      <c r="AA13" s="260"/>
      <c r="AB13" s="31"/>
      <c r="AC13" s="31"/>
      <c r="AD13" s="25"/>
      <c r="AE13" s="25"/>
      <c r="AF13" s="25"/>
      <c r="AG13" s="25"/>
      <c r="AI13" s="44"/>
      <c r="AJ13" s="33" t="s">
        <v>126</v>
      </c>
    </row>
    <row r="14" spans="1:36" ht="12.75" customHeight="1" thickBot="1">
      <c r="A14" s="22">
        <v>4</v>
      </c>
      <c r="B14" s="6" t="s">
        <v>48</v>
      </c>
      <c r="C14" s="17"/>
      <c r="D14" s="24"/>
      <c r="E14" s="24"/>
      <c r="F14" s="25"/>
      <c r="G14" s="262" t="s">
        <v>252</v>
      </c>
      <c r="H14" s="262"/>
      <c r="I14" s="262"/>
      <c r="J14" s="262"/>
      <c r="K14" s="262"/>
      <c r="L14" s="262"/>
      <c r="M14" s="262"/>
      <c r="N14" s="27"/>
      <c r="O14" s="27"/>
      <c r="P14" s="25"/>
      <c r="Q14" s="25"/>
      <c r="R14" s="26" t="s">
        <v>54</v>
      </c>
      <c r="S14" s="22" t="s">
        <v>30</v>
      </c>
      <c r="T14" s="123" t="str">
        <f>R8</f>
        <v>Baloušek Vojtěch</v>
      </c>
      <c r="U14" s="23"/>
      <c r="V14" s="24"/>
      <c r="W14" s="24"/>
      <c r="X14" s="25"/>
      <c r="Y14" s="262" t="s">
        <v>47</v>
      </c>
      <c r="Z14" s="262"/>
      <c r="AA14" s="262"/>
      <c r="AB14" s="262"/>
      <c r="AC14" s="262"/>
      <c r="AD14" s="262"/>
      <c r="AE14" s="262"/>
      <c r="AF14" s="27"/>
      <c r="AG14" s="25"/>
      <c r="AH14" s="11"/>
      <c r="AI14" s="29" t="s">
        <v>10</v>
      </c>
      <c r="AJ14" s="30" t="s">
        <v>49</v>
      </c>
    </row>
    <row r="15" spans="1:36" ht="12.75" customHeight="1">
      <c r="A15" s="18"/>
      <c r="B15" s="15"/>
      <c r="C15" s="7"/>
      <c r="D15" s="24"/>
      <c r="E15" s="24"/>
      <c r="F15" s="25"/>
      <c r="G15" s="260" t="s">
        <v>253</v>
      </c>
      <c r="H15" s="260"/>
      <c r="I15" s="260"/>
      <c r="J15" s="31"/>
      <c r="K15" s="31"/>
      <c r="L15" s="25"/>
      <c r="M15" s="25"/>
      <c r="N15" s="25"/>
      <c r="O15" s="32"/>
      <c r="P15" s="31"/>
      <c r="Q15" s="31"/>
      <c r="R15" s="33" t="s">
        <v>125</v>
      </c>
      <c r="S15" s="22"/>
      <c r="T15" s="124"/>
      <c r="U15" s="35"/>
      <c r="V15" s="24"/>
      <c r="W15" s="24"/>
      <c r="X15" s="25"/>
      <c r="Y15" s="260" t="s">
        <v>133</v>
      </c>
      <c r="Z15" s="260"/>
      <c r="AA15" s="260"/>
      <c r="AB15" s="31"/>
      <c r="AC15" s="31"/>
      <c r="AD15" s="25"/>
      <c r="AE15" s="25"/>
      <c r="AF15" s="32"/>
      <c r="AG15" s="25"/>
      <c r="AH15" s="11"/>
      <c r="AI15" s="36"/>
      <c r="AJ15" s="33" t="s">
        <v>125</v>
      </c>
    </row>
    <row r="16" spans="1:36" ht="12.75" customHeight="1" thickBot="1">
      <c r="A16" s="16">
        <v>12</v>
      </c>
      <c r="B16" s="17" t="s">
        <v>43</v>
      </c>
      <c r="C16" s="8"/>
      <c r="D16" s="24"/>
      <c r="E16" s="24"/>
      <c r="F16" s="24"/>
      <c r="G16" s="262" t="s">
        <v>54</v>
      </c>
      <c r="H16" s="262"/>
      <c r="I16" s="262"/>
      <c r="J16" s="262"/>
      <c r="K16" s="262"/>
      <c r="L16" s="262"/>
      <c r="M16" s="262"/>
      <c r="N16" s="27"/>
      <c r="O16" s="37"/>
      <c r="P16" s="25"/>
      <c r="Q16" s="25"/>
      <c r="R16" s="26" t="s">
        <v>43</v>
      </c>
      <c r="S16" s="22" t="s">
        <v>215</v>
      </c>
      <c r="T16" s="118" t="str">
        <f>R16</f>
        <v>Jakeš Jan</v>
      </c>
      <c r="U16" s="39"/>
      <c r="V16" s="24"/>
      <c r="W16" s="24"/>
      <c r="X16" s="24"/>
      <c r="Y16" s="262" t="s">
        <v>49</v>
      </c>
      <c r="Z16" s="262"/>
      <c r="AA16" s="262"/>
      <c r="AB16" s="262"/>
      <c r="AC16" s="262"/>
      <c r="AD16" s="262"/>
      <c r="AE16" s="262"/>
      <c r="AF16" s="37"/>
      <c r="AG16" s="25"/>
      <c r="AH16" s="11"/>
      <c r="AI16" s="40" t="s">
        <v>11</v>
      </c>
      <c r="AJ16" s="30" t="s">
        <v>47</v>
      </c>
    </row>
    <row r="17" spans="2:36" ht="12.75" customHeight="1">
      <c r="B17" s="6"/>
      <c r="C17" s="6"/>
      <c r="D17" s="41"/>
      <c r="E17" s="24"/>
      <c r="F17" s="24"/>
      <c r="G17" s="260" t="s">
        <v>139</v>
      </c>
      <c r="H17" s="260"/>
      <c r="I17" s="260"/>
      <c r="J17" s="31"/>
      <c r="K17" s="31"/>
      <c r="L17" s="25"/>
      <c r="M17" s="25"/>
      <c r="N17" s="25"/>
      <c r="O17" s="25"/>
      <c r="P17" s="31"/>
      <c r="Q17" s="31"/>
      <c r="R17" s="33" t="s">
        <v>126</v>
      </c>
      <c r="S17" s="22"/>
      <c r="T17" s="123"/>
      <c r="U17" s="23"/>
      <c r="V17" s="41"/>
      <c r="W17" s="24"/>
      <c r="X17" s="24"/>
      <c r="Y17" s="260" t="s">
        <v>134</v>
      </c>
      <c r="Z17" s="260"/>
      <c r="AA17" s="260"/>
      <c r="AB17" s="31"/>
      <c r="AC17" s="31"/>
      <c r="AD17" s="25"/>
      <c r="AE17" s="25"/>
      <c r="AF17" s="25"/>
      <c r="AG17" s="25"/>
      <c r="AH17" s="11"/>
      <c r="AI17" s="42"/>
      <c r="AJ17" s="33" t="s">
        <v>126</v>
      </c>
    </row>
    <row r="18" spans="1:36" ht="12.75" customHeight="1" thickBot="1">
      <c r="A18" s="22">
        <v>5</v>
      </c>
      <c r="B18" s="6" t="s">
        <v>54</v>
      </c>
      <c r="C18" s="6"/>
      <c r="D18" s="41"/>
      <c r="E18" s="24"/>
      <c r="F18" s="24"/>
      <c r="G18" s="262" t="s">
        <v>48</v>
      </c>
      <c r="H18" s="262"/>
      <c r="I18" s="262"/>
      <c r="J18" s="262"/>
      <c r="K18" s="262"/>
      <c r="L18" s="262"/>
      <c r="M18" s="262"/>
      <c r="N18" s="27"/>
      <c r="O18" s="27"/>
      <c r="P18" s="25"/>
      <c r="Q18" s="25"/>
      <c r="R18" s="26" t="s">
        <v>48</v>
      </c>
      <c r="S18" s="22" t="s">
        <v>216</v>
      </c>
      <c r="T18" s="123" t="str">
        <f>R24</f>
        <v>Srbený Petr</v>
      </c>
      <c r="U18" s="23"/>
      <c r="V18" s="41"/>
      <c r="W18" s="24"/>
      <c r="X18" s="24"/>
      <c r="Y18" s="262" t="s">
        <v>43</v>
      </c>
      <c r="Z18" s="262"/>
      <c r="AA18" s="262"/>
      <c r="AB18" s="262"/>
      <c r="AC18" s="262"/>
      <c r="AD18" s="262"/>
      <c r="AE18" s="262"/>
      <c r="AF18" s="27"/>
      <c r="AG18" s="25"/>
      <c r="AH18" s="11"/>
      <c r="AI18" s="29" t="s">
        <v>12</v>
      </c>
      <c r="AJ18" s="30" t="s">
        <v>43</v>
      </c>
    </row>
    <row r="19" spans="1:36" ht="12.75" customHeight="1">
      <c r="A19" s="18"/>
      <c r="B19" s="15"/>
      <c r="C19" s="7"/>
      <c r="D19" s="24"/>
      <c r="E19" s="24"/>
      <c r="F19" s="25"/>
      <c r="G19" s="260" t="s">
        <v>254</v>
      </c>
      <c r="H19" s="260"/>
      <c r="I19" s="260"/>
      <c r="J19" s="31"/>
      <c r="K19" s="31"/>
      <c r="L19" s="25"/>
      <c r="M19" s="25"/>
      <c r="N19" s="25"/>
      <c r="O19" s="32"/>
      <c r="P19" s="31"/>
      <c r="Q19" s="31"/>
      <c r="R19" s="33" t="s">
        <v>256</v>
      </c>
      <c r="S19" s="22"/>
      <c r="T19" s="124"/>
      <c r="U19" s="35"/>
      <c r="V19" s="24"/>
      <c r="W19" s="24"/>
      <c r="X19" s="25"/>
      <c r="Y19" s="260" t="s">
        <v>131</v>
      </c>
      <c r="Z19" s="260"/>
      <c r="AA19" s="260"/>
      <c r="AB19" s="31"/>
      <c r="AC19" s="31"/>
      <c r="AD19" s="25"/>
      <c r="AE19" s="25"/>
      <c r="AF19" s="32"/>
      <c r="AG19" s="25"/>
      <c r="AH19" s="11"/>
      <c r="AI19" s="36"/>
      <c r="AJ19" s="33" t="s">
        <v>137</v>
      </c>
    </row>
    <row r="20" spans="1:36" ht="12.75" customHeight="1" thickBot="1">
      <c r="A20" s="16">
        <v>11</v>
      </c>
      <c r="B20" s="17" t="s">
        <v>55</v>
      </c>
      <c r="C20" s="8"/>
      <c r="D20" s="24"/>
      <c r="E20" s="24"/>
      <c r="F20" s="43"/>
      <c r="G20" s="262" t="s">
        <v>251</v>
      </c>
      <c r="H20" s="262"/>
      <c r="I20" s="262"/>
      <c r="J20" s="262"/>
      <c r="K20" s="262"/>
      <c r="L20" s="262"/>
      <c r="M20" s="262"/>
      <c r="N20" s="27"/>
      <c r="O20" s="37"/>
      <c r="P20" s="25"/>
      <c r="Q20" s="25"/>
      <c r="R20" s="26" t="s">
        <v>55</v>
      </c>
      <c r="S20" s="22" t="s">
        <v>217</v>
      </c>
      <c r="T20" s="117" t="s">
        <v>49</v>
      </c>
      <c r="U20" s="39"/>
      <c r="V20" s="24"/>
      <c r="W20" s="24"/>
      <c r="X20" s="43"/>
      <c r="Y20" s="262" t="s">
        <v>44</v>
      </c>
      <c r="Z20" s="262"/>
      <c r="AA20" s="262"/>
      <c r="AB20" s="262"/>
      <c r="AC20" s="262"/>
      <c r="AD20" s="262"/>
      <c r="AE20" s="262"/>
      <c r="AF20" s="37"/>
      <c r="AG20" s="25"/>
      <c r="AH20" s="11"/>
      <c r="AI20" s="40" t="s">
        <v>13</v>
      </c>
      <c r="AJ20" s="30" t="s">
        <v>44</v>
      </c>
    </row>
    <row r="21" spans="2:36" ht="12.75" customHeight="1">
      <c r="B21" s="6"/>
      <c r="C21" s="6"/>
      <c r="D21" s="41"/>
      <c r="E21" s="24"/>
      <c r="F21" s="25"/>
      <c r="G21" s="260" t="s">
        <v>140</v>
      </c>
      <c r="H21" s="260"/>
      <c r="I21" s="260"/>
      <c r="J21" s="31"/>
      <c r="K21" s="31"/>
      <c r="L21" s="25"/>
      <c r="M21" s="25"/>
      <c r="N21" s="25"/>
      <c r="O21" s="25"/>
      <c r="P21" s="31"/>
      <c r="Q21" s="31"/>
      <c r="R21" s="33" t="s">
        <v>250</v>
      </c>
      <c r="S21" s="22"/>
      <c r="T21" s="123"/>
      <c r="V21" s="41"/>
      <c r="W21" s="24"/>
      <c r="X21" s="25"/>
      <c r="Y21" s="260" t="s">
        <v>132</v>
      </c>
      <c r="Z21" s="260"/>
      <c r="AA21" s="260"/>
      <c r="AB21" s="31"/>
      <c r="AC21" s="31"/>
      <c r="AD21" s="25"/>
      <c r="AE21" s="25"/>
      <c r="AF21" s="25"/>
      <c r="AG21" s="25"/>
      <c r="AI21" s="44"/>
      <c r="AJ21" s="33" t="s">
        <v>138</v>
      </c>
    </row>
    <row r="22" spans="1:36" ht="12.75" customHeight="1" thickBot="1">
      <c r="A22" s="22">
        <v>2</v>
      </c>
      <c r="B22" s="6" t="s">
        <v>42</v>
      </c>
      <c r="C22" s="17"/>
      <c r="D22" s="24"/>
      <c r="E22" s="24"/>
      <c r="F22" s="25"/>
      <c r="G22" s="262" t="s">
        <v>42</v>
      </c>
      <c r="H22" s="262"/>
      <c r="I22" s="262"/>
      <c r="J22" s="262"/>
      <c r="K22" s="262"/>
      <c r="L22" s="262"/>
      <c r="M22" s="262"/>
      <c r="N22" s="27"/>
      <c r="O22" s="27"/>
      <c r="P22" s="25"/>
      <c r="Q22" s="25"/>
      <c r="R22" s="26" t="s">
        <v>42</v>
      </c>
      <c r="S22" s="22" t="s">
        <v>218</v>
      </c>
      <c r="T22" s="125"/>
      <c r="U22" s="52"/>
      <c r="V22" s="247" t="s">
        <v>3</v>
      </c>
      <c r="W22" s="248"/>
      <c r="X22" s="249"/>
      <c r="Y22" s="261" t="s">
        <v>5</v>
      </c>
      <c r="Z22" s="248"/>
      <c r="AA22" s="249"/>
      <c r="AB22" s="261" t="s">
        <v>7</v>
      </c>
      <c r="AC22" s="248"/>
      <c r="AD22" s="263"/>
      <c r="AE22" s="247" t="s">
        <v>28</v>
      </c>
      <c r="AF22" s="248"/>
      <c r="AG22" s="249"/>
      <c r="AH22" s="10" t="s">
        <v>14</v>
      </c>
      <c r="AI22" s="9"/>
      <c r="AJ22" s="19"/>
    </row>
    <row r="23" spans="1:36" ht="12.75" customHeight="1" thickTop="1">
      <c r="A23" s="18"/>
      <c r="B23" s="15"/>
      <c r="C23" s="7"/>
      <c r="D23" s="24"/>
      <c r="E23" s="24"/>
      <c r="F23" s="25"/>
      <c r="G23" s="260" t="s">
        <v>110</v>
      </c>
      <c r="H23" s="260"/>
      <c r="I23" s="260"/>
      <c r="J23" s="31"/>
      <c r="K23" s="31"/>
      <c r="L23" s="25"/>
      <c r="M23" s="25"/>
      <c r="N23" s="25"/>
      <c r="O23" s="32"/>
      <c r="P23" s="31"/>
      <c r="Q23" s="31"/>
      <c r="R23" s="33" t="s">
        <v>139</v>
      </c>
      <c r="S23" s="122"/>
      <c r="T23" s="268" t="str">
        <f>R10</f>
        <v>Kácal Radovan </v>
      </c>
      <c r="U23" s="251" t="s">
        <v>3</v>
      </c>
      <c r="V23" s="252"/>
      <c r="W23" s="254"/>
      <c r="X23" s="256"/>
      <c r="Y23" s="258">
        <v>16</v>
      </c>
      <c r="Z23" s="243" t="s">
        <v>29</v>
      </c>
      <c r="AA23" s="259">
        <v>21</v>
      </c>
      <c r="AB23" s="258">
        <v>6</v>
      </c>
      <c r="AC23" s="243" t="s">
        <v>29</v>
      </c>
      <c r="AD23" s="244">
        <v>21</v>
      </c>
      <c r="AE23" s="245">
        <f>Y23+AB23</f>
        <v>22</v>
      </c>
      <c r="AF23" s="246" t="s">
        <v>29</v>
      </c>
      <c r="AG23" s="239">
        <f>AA23+AD23</f>
        <v>42</v>
      </c>
      <c r="AH23" s="240" t="s">
        <v>96</v>
      </c>
      <c r="AI23" s="241" t="s">
        <v>15</v>
      </c>
      <c r="AJ23" s="266" t="s">
        <v>48</v>
      </c>
    </row>
    <row r="24" spans="1:36" ht="12.75" customHeight="1">
      <c r="A24" s="16">
        <v>13</v>
      </c>
      <c r="B24" s="17" t="s">
        <v>190</v>
      </c>
      <c r="C24" s="8"/>
      <c r="D24" s="24"/>
      <c r="E24" s="24"/>
      <c r="F24" s="24"/>
      <c r="G24" s="262" t="s">
        <v>44</v>
      </c>
      <c r="H24" s="262"/>
      <c r="I24" s="262"/>
      <c r="J24" s="262"/>
      <c r="K24" s="262"/>
      <c r="L24" s="262"/>
      <c r="M24" s="262"/>
      <c r="N24" s="27"/>
      <c r="O24" s="37"/>
      <c r="P24" s="25"/>
      <c r="Q24" s="25"/>
      <c r="R24" s="26" t="s">
        <v>44</v>
      </c>
      <c r="S24" s="122" t="s">
        <v>106</v>
      </c>
      <c r="T24" s="269"/>
      <c r="U24" s="237"/>
      <c r="V24" s="253"/>
      <c r="W24" s="255"/>
      <c r="X24" s="257"/>
      <c r="Y24" s="228"/>
      <c r="Z24" s="229"/>
      <c r="AA24" s="233"/>
      <c r="AB24" s="228"/>
      <c r="AC24" s="229"/>
      <c r="AD24" s="231"/>
      <c r="AE24" s="222"/>
      <c r="AF24" s="223"/>
      <c r="AG24" s="224"/>
      <c r="AH24" s="225"/>
      <c r="AI24" s="208"/>
      <c r="AJ24" s="267"/>
    </row>
    <row r="25" spans="2:36" ht="12.75" customHeight="1">
      <c r="B25" s="6"/>
      <c r="C25" s="6"/>
      <c r="D25" s="41"/>
      <c r="E25" s="24"/>
      <c r="F25" s="24"/>
      <c r="G25" s="260" t="s">
        <v>141</v>
      </c>
      <c r="H25" s="260"/>
      <c r="I25" s="260"/>
      <c r="J25" s="31"/>
      <c r="K25" s="31"/>
      <c r="L25" s="25"/>
      <c r="M25" s="25"/>
      <c r="N25" s="25"/>
      <c r="O25" s="25"/>
      <c r="P25" s="31"/>
      <c r="Q25" s="31"/>
      <c r="R25" s="33" t="s">
        <v>140</v>
      </c>
      <c r="S25" s="122"/>
      <c r="T25" s="270" t="str">
        <f>R18</f>
        <v>Hadáček Albert</v>
      </c>
      <c r="U25" s="212" t="s">
        <v>5</v>
      </c>
      <c r="V25" s="214">
        <f>AA23</f>
        <v>21</v>
      </c>
      <c r="W25" s="216" t="s">
        <v>29</v>
      </c>
      <c r="X25" s="179">
        <f>Y23</f>
        <v>16</v>
      </c>
      <c r="Y25" s="181"/>
      <c r="Z25" s="183"/>
      <c r="AA25" s="226"/>
      <c r="AB25" s="218">
        <v>21</v>
      </c>
      <c r="AC25" s="220" t="s">
        <v>29</v>
      </c>
      <c r="AD25" s="230">
        <v>16</v>
      </c>
      <c r="AE25" s="195">
        <f>V25+AB25</f>
        <v>42</v>
      </c>
      <c r="AF25" s="199" t="s">
        <v>29</v>
      </c>
      <c r="AG25" s="201">
        <f>X25+AD25</f>
        <v>32</v>
      </c>
      <c r="AH25" s="203" t="s">
        <v>34</v>
      </c>
      <c r="AI25" s="205" t="s">
        <v>16</v>
      </c>
      <c r="AJ25" s="264" t="s">
        <v>45</v>
      </c>
    </row>
    <row r="26" spans="1:36" ht="12.75" customHeight="1">
      <c r="A26" s="22">
        <v>7</v>
      </c>
      <c r="B26" s="6" t="s">
        <v>45</v>
      </c>
      <c r="C26" s="6"/>
      <c r="D26" s="41"/>
      <c r="E26" s="24"/>
      <c r="F26" s="24"/>
      <c r="G26" s="262" t="s">
        <v>190</v>
      </c>
      <c r="H26" s="262"/>
      <c r="I26" s="262"/>
      <c r="J26" s="262"/>
      <c r="K26" s="262"/>
      <c r="L26" s="262"/>
      <c r="M26" s="262"/>
      <c r="N26" s="27"/>
      <c r="O26" s="27"/>
      <c r="P26" s="25"/>
      <c r="Q26" s="25"/>
      <c r="R26" s="26" t="s">
        <v>45</v>
      </c>
      <c r="S26" s="122" t="s">
        <v>219</v>
      </c>
      <c r="T26" s="269"/>
      <c r="U26" s="237"/>
      <c r="V26" s="238"/>
      <c r="W26" s="232"/>
      <c r="X26" s="233"/>
      <c r="Y26" s="234"/>
      <c r="Z26" s="235"/>
      <c r="AA26" s="227"/>
      <c r="AB26" s="228"/>
      <c r="AC26" s="229"/>
      <c r="AD26" s="231"/>
      <c r="AE26" s="222"/>
      <c r="AF26" s="223"/>
      <c r="AG26" s="224"/>
      <c r="AH26" s="225"/>
      <c r="AI26" s="208"/>
      <c r="AJ26" s="267"/>
    </row>
    <row r="27" spans="1:36" ht="12.75" customHeight="1">
      <c r="A27" s="18"/>
      <c r="B27" s="15"/>
      <c r="C27" s="7"/>
      <c r="D27" s="24"/>
      <c r="E27" s="24"/>
      <c r="F27" s="25"/>
      <c r="G27" s="260" t="s">
        <v>112</v>
      </c>
      <c r="H27" s="260"/>
      <c r="I27" s="260"/>
      <c r="J27" s="31"/>
      <c r="K27" s="31"/>
      <c r="L27" s="25"/>
      <c r="M27" s="25"/>
      <c r="N27" s="25"/>
      <c r="O27" s="32"/>
      <c r="P27" s="31"/>
      <c r="Q27" s="31"/>
      <c r="R27" s="33" t="s">
        <v>113</v>
      </c>
      <c r="S27" s="122"/>
      <c r="T27" s="270" t="str">
        <f>R26</f>
        <v>Herzog Jakub</v>
      </c>
      <c r="U27" s="212" t="s">
        <v>7</v>
      </c>
      <c r="V27" s="214">
        <f>AD23</f>
        <v>21</v>
      </c>
      <c r="W27" s="216" t="s">
        <v>29</v>
      </c>
      <c r="X27" s="179">
        <f>AB23</f>
        <v>6</v>
      </c>
      <c r="Y27" s="218">
        <f>AD25</f>
        <v>16</v>
      </c>
      <c r="Z27" s="220" t="s">
        <v>29</v>
      </c>
      <c r="AA27" s="179">
        <f>AB25</f>
        <v>21</v>
      </c>
      <c r="AB27" s="181"/>
      <c r="AC27" s="183"/>
      <c r="AD27" s="178"/>
      <c r="AE27" s="195">
        <f>V27+Y27</f>
        <v>37</v>
      </c>
      <c r="AF27" s="199" t="s">
        <v>29</v>
      </c>
      <c r="AG27" s="201">
        <f>X27+AA27</f>
        <v>27</v>
      </c>
      <c r="AH27" s="203" t="s">
        <v>95</v>
      </c>
      <c r="AI27" s="205" t="s">
        <v>17</v>
      </c>
      <c r="AJ27" s="264" t="s">
        <v>98</v>
      </c>
    </row>
    <row r="28" spans="1:36" ht="12.75" customHeight="1" thickBot="1">
      <c r="A28" s="16">
        <v>10</v>
      </c>
      <c r="B28" s="17" t="s">
        <v>44</v>
      </c>
      <c r="C28" s="8"/>
      <c r="D28" s="24"/>
      <c r="E28" s="24"/>
      <c r="F28" s="43"/>
      <c r="G28" s="262" t="s">
        <v>45</v>
      </c>
      <c r="H28" s="262"/>
      <c r="I28" s="262"/>
      <c r="J28" s="262"/>
      <c r="K28" s="262"/>
      <c r="L28" s="262"/>
      <c r="M28" s="262"/>
      <c r="N28" s="27"/>
      <c r="O28" s="37"/>
      <c r="P28" s="25"/>
      <c r="Q28" s="25"/>
      <c r="R28" s="26" t="s">
        <v>190</v>
      </c>
      <c r="S28" s="122" t="s">
        <v>220</v>
      </c>
      <c r="T28" s="271"/>
      <c r="U28" s="213"/>
      <c r="V28" s="215"/>
      <c r="W28" s="217"/>
      <c r="X28" s="180"/>
      <c r="Y28" s="219"/>
      <c r="Z28" s="221"/>
      <c r="AA28" s="180"/>
      <c r="AB28" s="182"/>
      <c r="AC28" s="184"/>
      <c r="AD28" s="207"/>
      <c r="AE28" s="196"/>
      <c r="AF28" s="200"/>
      <c r="AG28" s="202"/>
      <c r="AH28" s="204"/>
      <c r="AI28" s="206"/>
      <c r="AJ28" s="265"/>
    </row>
    <row r="29" spans="2:36" ht="12.75" customHeight="1" thickTop="1">
      <c r="B29" s="6"/>
      <c r="C29" s="6"/>
      <c r="D29" s="41"/>
      <c r="E29" s="24"/>
      <c r="F29" s="25"/>
      <c r="G29" s="260" t="s">
        <v>142</v>
      </c>
      <c r="H29" s="260"/>
      <c r="I29" s="260"/>
      <c r="J29" s="31"/>
      <c r="K29" s="31"/>
      <c r="L29" s="25"/>
      <c r="M29" s="25"/>
      <c r="N29" s="25"/>
      <c r="O29" s="25"/>
      <c r="P29" s="31"/>
      <c r="Q29" s="31"/>
      <c r="R29" s="33" t="s">
        <v>115</v>
      </c>
      <c r="S29" s="22"/>
      <c r="T29" s="123"/>
      <c r="V29" s="41"/>
      <c r="W29" s="24"/>
      <c r="X29" s="25"/>
      <c r="Y29" s="260"/>
      <c r="Z29" s="260"/>
      <c r="AA29" s="260"/>
      <c r="AB29" s="31"/>
      <c r="AC29" s="31"/>
      <c r="AD29" s="25"/>
      <c r="AE29" s="25"/>
      <c r="AF29" s="25"/>
      <c r="AG29" s="25"/>
      <c r="AI29" s="44"/>
      <c r="AJ29" s="33"/>
    </row>
    <row r="30" spans="1:36" ht="12.75" customHeight="1" thickBot="1">
      <c r="A30" s="50"/>
      <c r="B30" s="51"/>
      <c r="C30" s="52"/>
      <c r="D30" s="247" t="s">
        <v>3</v>
      </c>
      <c r="E30" s="248"/>
      <c r="F30" s="249"/>
      <c r="G30" s="261" t="s">
        <v>5</v>
      </c>
      <c r="H30" s="248"/>
      <c r="I30" s="249"/>
      <c r="J30" s="261" t="s">
        <v>7</v>
      </c>
      <c r="K30" s="248"/>
      <c r="L30" s="263"/>
      <c r="M30" s="247" t="s">
        <v>28</v>
      </c>
      <c r="N30" s="248"/>
      <c r="O30" s="249"/>
      <c r="P30" s="10" t="s">
        <v>14</v>
      </c>
      <c r="Q30" s="9"/>
      <c r="R30" s="19"/>
      <c r="S30" s="22" t="s">
        <v>221</v>
      </c>
      <c r="T30" s="123" t="str">
        <f>R12</f>
        <v>Pašek Michal </v>
      </c>
      <c r="U30" s="23"/>
      <c r="V30" s="24"/>
      <c r="W30" s="24"/>
      <c r="X30" s="25"/>
      <c r="Y30" s="262" t="s">
        <v>189</v>
      </c>
      <c r="Z30" s="262"/>
      <c r="AA30" s="262"/>
      <c r="AB30" s="262"/>
      <c r="AC30" s="262"/>
      <c r="AD30" s="262"/>
      <c r="AE30" s="262"/>
      <c r="AF30" s="27"/>
      <c r="AG30" s="25"/>
      <c r="AH30" s="11"/>
      <c r="AI30" s="29" t="s">
        <v>100</v>
      </c>
      <c r="AJ30" s="30" t="s">
        <v>189</v>
      </c>
    </row>
    <row r="31" spans="1:36" ht="12.75" customHeight="1" thickTop="1">
      <c r="A31" s="250" t="s">
        <v>97</v>
      </c>
      <c r="B31" s="242" t="s">
        <v>50</v>
      </c>
      <c r="C31" s="251" t="s">
        <v>3</v>
      </c>
      <c r="D31" s="252"/>
      <c r="E31" s="254"/>
      <c r="F31" s="256"/>
      <c r="G31" s="258">
        <v>21</v>
      </c>
      <c r="H31" s="243" t="s">
        <v>29</v>
      </c>
      <c r="I31" s="259">
        <v>1</v>
      </c>
      <c r="J31" s="258">
        <v>21</v>
      </c>
      <c r="K31" s="243" t="s">
        <v>29</v>
      </c>
      <c r="L31" s="244">
        <v>18</v>
      </c>
      <c r="M31" s="245">
        <f>G31+J31</f>
        <v>42</v>
      </c>
      <c r="N31" s="246" t="s">
        <v>29</v>
      </c>
      <c r="O31" s="239">
        <f>I31+L31</f>
        <v>19</v>
      </c>
      <c r="P31" s="240" t="s">
        <v>34</v>
      </c>
      <c r="Q31" s="241" t="s">
        <v>4</v>
      </c>
      <c r="R31" s="242" t="s">
        <v>50</v>
      </c>
      <c r="S31" s="22"/>
      <c r="T31" s="124"/>
      <c r="U31" s="35"/>
      <c r="V31" s="24"/>
      <c r="W31" s="24"/>
      <c r="X31" s="25"/>
      <c r="Y31" s="260" t="s">
        <v>119</v>
      </c>
      <c r="Z31" s="260"/>
      <c r="AA31" s="260"/>
      <c r="AB31" s="31"/>
      <c r="AC31" s="31"/>
      <c r="AD31" s="25"/>
      <c r="AE31" s="25"/>
      <c r="AF31" s="32"/>
      <c r="AG31" s="25"/>
      <c r="AH31" s="11"/>
      <c r="AI31" s="36"/>
      <c r="AJ31" s="33" t="s">
        <v>129</v>
      </c>
    </row>
    <row r="32" spans="1:36" ht="12.75" customHeight="1" thickBot="1">
      <c r="A32" s="236"/>
      <c r="B32" s="209"/>
      <c r="C32" s="237"/>
      <c r="D32" s="253"/>
      <c r="E32" s="255"/>
      <c r="F32" s="257"/>
      <c r="G32" s="228"/>
      <c r="H32" s="229"/>
      <c r="I32" s="233"/>
      <c r="J32" s="228"/>
      <c r="K32" s="229"/>
      <c r="L32" s="231"/>
      <c r="M32" s="222"/>
      <c r="N32" s="223"/>
      <c r="O32" s="224"/>
      <c r="P32" s="225"/>
      <c r="Q32" s="208"/>
      <c r="R32" s="209"/>
      <c r="S32" s="22" t="s">
        <v>222</v>
      </c>
      <c r="T32" s="118" t="str">
        <f>R28</f>
        <v>Kandlík Jan</v>
      </c>
      <c r="U32" s="39"/>
      <c r="V32" s="24"/>
      <c r="W32" s="24"/>
      <c r="X32" s="24"/>
      <c r="Y32" s="262" t="s">
        <v>226</v>
      </c>
      <c r="Z32" s="262"/>
      <c r="AA32" s="262"/>
      <c r="AB32" s="262"/>
      <c r="AC32" s="262"/>
      <c r="AD32" s="262"/>
      <c r="AE32" s="262"/>
      <c r="AF32" s="37"/>
      <c r="AG32" s="25"/>
      <c r="AH32" s="11"/>
      <c r="AI32" s="40" t="s">
        <v>101</v>
      </c>
      <c r="AJ32" s="30" t="s">
        <v>226</v>
      </c>
    </row>
    <row r="33" spans="1:36" ht="12.75" customHeight="1">
      <c r="A33" s="210" t="s">
        <v>223</v>
      </c>
      <c r="B33" s="197" t="s">
        <v>226</v>
      </c>
      <c r="C33" s="212" t="s">
        <v>5</v>
      </c>
      <c r="D33" s="214">
        <f>I31</f>
        <v>1</v>
      </c>
      <c r="E33" s="216" t="s">
        <v>29</v>
      </c>
      <c r="F33" s="179">
        <f>G31</f>
        <v>21</v>
      </c>
      <c r="G33" s="181"/>
      <c r="H33" s="183"/>
      <c r="I33" s="226"/>
      <c r="J33" s="218">
        <v>5</v>
      </c>
      <c r="K33" s="220" t="s">
        <v>29</v>
      </c>
      <c r="L33" s="230">
        <v>21</v>
      </c>
      <c r="M33" s="195">
        <f>D33+J33</f>
        <v>6</v>
      </c>
      <c r="N33" s="199" t="s">
        <v>29</v>
      </c>
      <c r="O33" s="201">
        <f>F33+L33</f>
        <v>42</v>
      </c>
      <c r="P33" s="203" t="s">
        <v>96</v>
      </c>
      <c r="Q33" s="205" t="s">
        <v>8</v>
      </c>
      <c r="R33" s="197" t="s">
        <v>226</v>
      </c>
      <c r="S33" s="22"/>
      <c r="T33" s="123"/>
      <c r="U33" s="23"/>
      <c r="V33" s="41"/>
      <c r="W33" s="24"/>
      <c r="X33" s="24"/>
      <c r="Y33" s="260" t="s">
        <v>253</v>
      </c>
      <c r="Z33" s="260"/>
      <c r="AA33" s="260"/>
      <c r="AB33" s="31"/>
      <c r="AC33" s="31"/>
      <c r="AD33" s="25"/>
      <c r="AE33" s="25"/>
      <c r="AF33" s="25"/>
      <c r="AG33" s="25"/>
      <c r="AH33" s="11"/>
      <c r="AI33" s="42"/>
      <c r="AJ33" s="33" t="s">
        <v>130</v>
      </c>
    </row>
    <row r="34" spans="1:36" ht="12.75" customHeight="1" thickBot="1">
      <c r="A34" s="236"/>
      <c r="B34" s="209"/>
      <c r="C34" s="237"/>
      <c r="D34" s="238"/>
      <c r="E34" s="232"/>
      <c r="F34" s="233"/>
      <c r="G34" s="234"/>
      <c r="H34" s="235"/>
      <c r="I34" s="227"/>
      <c r="J34" s="228"/>
      <c r="K34" s="229"/>
      <c r="L34" s="231"/>
      <c r="M34" s="222"/>
      <c r="N34" s="223"/>
      <c r="O34" s="224"/>
      <c r="P34" s="225"/>
      <c r="Q34" s="208"/>
      <c r="R34" s="209"/>
      <c r="S34" s="22" t="s">
        <v>224</v>
      </c>
      <c r="T34" s="123" t="str">
        <f>R20</f>
        <v>Adamec Jan</v>
      </c>
      <c r="U34" s="23"/>
      <c r="V34" s="41"/>
      <c r="W34" s="24"/>
      <c r="X34" s="24"/>
      <c r="Y34" s="262" t="s">
        <v>190</v>
      </c>
      <c r="Z34" s="262"/>
      <c r="AA34" s="262"/>
      <c r="AB34" s="262"/>
      <c r="AC34" s="262"/>
      <c r="AD34" s="262"/>
      <c r="AE34" s="262"/>
      <c r="AF34" s="27"/>
      <c r="AG34" s="25"/>
      <c r="AH34" s="11"/>
      <c r="AI34" s="29" t="s">
        <v>102</v>
      </c>
      <c r="AJ34" s="30" t="s">
        <v>190</v>
      </c>
    </row>
    <row r="35" spans="1:36" ht="12.75" customHeight="1">
      <c r="A35" s="210" t="s">
        <v>38</v>
      </c>
      <c r="B35" s="197" t="s">
        <v>49</v>
      </c>
      <c r="C35" s="212" t="s">
        <v>7</v>
      </c>
      <c r="D35" s="214">
        <f>L31</f>
        <v>18</v>
      </c>
      <c r="E35" s="216" t="s">
        <v>29</v>
      </c>
      <c r="F35" s="179">
        <f>J31</f>
        <v>21</v>
      </c>
      <c r="G35" s="218">
        <v>21</v>
      </c>
      <c r="H35" s="220" t="s">
        <v>29</v>
      </c>
      <c r="I35" s="179">
        <v>5</v>
      </c>
      <c r="J35" s="181"/>
      <c r="K35" s="183"/>
      <c r="L35" s="178"/>
      <c r="M35" s="195">
        <f>D35+G35</f>
        <v>39</v>
      </c>
      <c r="N35" s="199" t="s">
        <v>29</v>
      </c>
      <c r="O35" s="201">
        <f>F35+I35</f>
        <v>26</v>
      </c>
      <c r="P35" s="203" t="s">
        <v>95</v>
      </c>
      <c r="Q35" s="205" t="s">
        <v>6</v>
      </c>
      <c r="R35" s="197" t="s">
        <v>49</v>
      </c>
      <c r="S35" s="22"/>
      <c r="T35" s="124"/>
      <c r="U35" s="35"/>
      <c r="V35" s="24"/>
      <c r="W35" s="24"/>
      <c r="X35" s="25"/>
      <c r="Y35" s="260" t="s">
        <v>120</v>
      </c>
      <c r="Z35" s="260"/>
      <c r="AA35" s="260"/>
      <c r="AB35" s="31"/>
      <c r="AC35" s="31"/>
      <c r="AD35" s="25"/>
      <c r="AE35" s="25"/>
      <c r="AF35" s="32"/>
      <c r="AG35" s="25"/>
      <c r="AH35" s="11"/>
      <c r="AI35" s="36"/>
      <c r="AJ35" s="33" t="s">
        <v>119</v>
      </c>
    </row>
    <row r="36" spans="1:36" ht="12.75" customHeight="1" thickBot="1">
      <c r="A36" s="211"/>
      <c r="B36" s="198"/>
      <c r="C36" s="213"/>
      <c r="D36" s="215"/>
      <c r="E36" s="217"/>
      <c r="F36" s="180"/>
      <c r="G36" s="219"/>
      <c r="H36" s="221"/>
      <c r="I36" s="180"/>
      <c r="J36" s="182"/>
      <c r="K36" s="184"/>
      <c r="L36" s="207"/>
      <c r="M36" s="196"/>
      <c r="N36" s="200"/>
      <c r="O36" s="202"/>
      <c r="P36" s="204"/>
      <c r="Q36" s="206"/>
      <c r="R36" s="198"/>
      <c r="S36" s="22" t="s">
        <v>225</v>
      </c>
      <c r="T36" s="117" t="s">
        <v>226</v>
      </c>
      <c r="U36" s="39"/>
      <c r="V36" s="24"/>
      <c r="W36" s="24"/>
      <c r="X36" s="43"/>
      <c r="Y36" s="262" t="s">
        <v>55</v>
      </c>
      <c r="Z36" s="262"/>
      <c r="AA36" s="262"/>
      <c r="AB36" s="262"/>
      <c r="AC36" s="262"/>
      <c r="AD36" s="262"/>
      <c r="AE36" s="262"/>
      <c r="AF36" s="37"/>
      <c r="AG36" s="25"/>
      <c r="AH36" s="11"/>
      <c r="AI36" s="40" t="s">
        <v>103</v>
      </c>
      <c r="AJ36" s="30" t="s">
        <v>55</v>
      </c>
    </row>
    <row r="37" spans="1:36" ht="12.75" customHeight="1" thickTop="1">
      <c r="A37" s="54"/>
      <c r="B37" s="55"/>
      <c r="C37" s="54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  <c r="Q37" s="59"/>
      <c r="R37" s="55"/>
      <c r="S37" s="60"/>
      <c r="T37" s="61"/>
      <c r="U37" s="54"/>
      <c r="V37" s="56"/>
      <c r="W37" s="56"/>
      <c r="X37" s="57"/>
      <c r="Y37" s="260" t="s">
        <v>254</v>
      </c>
      <c r="Z37" s="260"/>
      <c r="AA37" s="260"/>
      <c r="AB37" s="57"/>
      <c r="AC37" s="57"/>
      <c r="AD37" s="57"/>
      <c r="AE37" s="57"/>
      <c r="AF37" s="57"/>
      <c r="AG37" s="57"/>
      <c r="AH37" s="58"/>
      <c r="AI37" s="59"/>
      <c r="AJ37" s="33" t="s">
        <v>120</v>
      </c>
    </row>
  </sheetData>
  <mergeCells count="162">
    <mergeCell ref="Y29:AA29"/>
    <mergeCell ref="T27:T28"/>
    <mergeCell ref="U27:U28"/>
    <mergeCell ref="V27:V28"/>
    <mergeCell ref="W27:W28"/>
    <mergeCell ref="X27:X28"/>
    <mergeCell ref="T25:T26"/>
    <mergeCell ref="U25:U26"/>
    <mergeCell ref="G28:M28"/>
    <mergeCell ref="G29:I29"/>
    <mergeCell ref="V25:V26"/>
    <mergeCell ref="W25:W26"/>
    <mergeCell ref="X25:X26"/>
    <mergeCell ref="G24:M24"/>
    <mergeCell ref="G25:I25"/>
    <mergeCell ref="T23:T24"/>
    <mergeCell ref="U23:U24"/>
    <mergeCell ref="V23:V24"/>
    <mergeCell ref="W23:W24"/>
    <mergeCell ref="X23:X24"/>
    <mergeCell ref="G23:I23"/>
    <mergeCell ref="V22:X22"/>
    <mergeCell ref="Y22:AA22"/>
    <mergeCell ref="Y23:Y24"/>
    <mergeCell ref="Z23:Z24"/>
    <mergeCell ref="AA23:AA24"/>
    <mergeCell ref="AB23:AB24"/>
    <mergeCell ref="Y20:AE20"/>
    <mergeCell ref="G21:I21"/>
    <mergeCell ref="Y21:AA21"/>
    <mergeCell ref="AB22:AD22"/>
    <mergeCell ref="AE22:AG22"/>
    <mergeCell ref="AC23:AC24"/>
    <mergeCell ref="AF23:AF24"/>
    <mergeCell ref="AG23:AG24"/>
    <mergeCell ref="G22:M22"/>
    <mergeCell ref="Y17:AA17"/>
    <mergeCell ref="G18:M18"/>
    <mergeCell ref="Y18:AE18"/>
    <mergeCell ref="G19:I19"/>
    <mergeCell ref="Y19:AA19"/>
    <mergeCell ref="Y14:AE14"/>
    <mergeCell ref="G15:I15"/>
    <mergeCell ref="Y15:AA15"/>
    <mergeCell ref="G16:M16"/>
    <mergeCell ref="Y16:AE16"/>
    <mergeCell ref="Y25:Y26"/>
    <mergeCell ref="Z25:Z26"/>
    <mergeCell ref="AA25:AA26"/>
    <mergeCell ref="AB25:AB26"/>
    <mergeCell ref="Y10:AE10"/>
    <mergeCell ref="Y11:AA11"/>
    <mergeCell ref="Y12:AE12"/>
    <mergeCell ref="Y13:AA13"/>
    <mergeCell ref="Y6:AE6"/>
    <mergeCell ref="Y7:AA7"/>
    <mergeCell ref="Y8:AE8"/>
    <mergeCell ref="Y9:AA9"/>
    <mergeCell ref="Y37:AA37"/>
    <mergeCell ref="AD23:AD24"/>
    <mergeCell ref="AE23:AE24"/>
    <mergeCell ref="Z27:Z28"/>
    <mergeCell ref="AA27:AA28"/>
    <mergeCell ref="AB27:AB28"/>
    <mergeCell ref="AC27:AC28"/>
    <mergeCell ref="AD27:AD28"/>
    <mergeCell ref="AE27:AE28"/>
    <mergeCell ref="AC25:AC26"/>
    <mergeCell ref="AH23:AH24"/>
    <mergeCell ref="AI23:AI24"/>
    <mergeCell ref="AJ23:AJ24"/>
    <mergeCell ref="AD25:AD26"/>
    <mergeCell ref="AE25:AE26"/>
    <mergeCell ref="AF25:AF26"/>
    <mergeCell ref="AG25:AG26"/>
    <mergeCell ref="AH25:AH26"/>
    <mergeCell ref="AI25:AI26"/>
    <mergeCell ref="AJ25:AJ26"/>
    <mergeCell ref="AJ27:AJ28"/>
    <mergeCell ref="Y31:AA31"/>
    <mergeCell ref="Y32:AE32"/>
    <mergeCell ref="Y33:AA33"/>
    <mergeCell ref="AF27:AF28"/>
    <mergeCell ref="AG27:AG28"/>
    <mergeCell ref="AH27:AH28"/>
    <mergeCell ref="AI27:AI28"/>
    <mergeCell ref="Y30:AE30"/>
    <mergeCell ref="Y27:Y28"/>
    <mergeCell ref="Y34:AE34"/>
    <mergeCell ref="Y35:AA35"/>
    <mergeCell ref="Y36:AE36"/>
    <mergeCell ref="G6:M6"/>
    <mergeCell ref="G7:I7"/>
    <mergeCell ref="G8:M8"/>
    <mergeCell ref="G9:I9"/>
    <mergeCell ref="G10:M10"/>
    <mergeCell ref="G11:I11"/>
    <mergeCell ref="G12:M12"/>
    <mergeCell ref="G13:I13"/>
    <mergeCell ref="H31:H32"/>
    <mergeCell ref="G30:I30"/>
    <mergeCell ref="D30:F30"/>
    <mergeCell ref="G14:M14"/>
    <mergeCell ref="G17:I17"/>
    <mergeCell ref="G20:M20"/>
    <mergeCell ref="G26:M26"/>
    <mergeCell ref="G27:I27"/>
    <mergeCell ref="J30:L30"/>
    <mergeCell ref="M30:O30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R35:R36"/>
    <mergeCell ref="N35:N36"/>
    <mergeCell ref="O35:O36"/>
    <mergeCell ref="P35:P36"/>
    <mergeCell ref="Q35:Q36"/>
  </mergeCells>
  <printOptions/>
  <pageMargins left="0.47" right="0.33" top="0.61" bottom="0.57" header="0.31496062992125984" footer="0.31496062992125984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2.875" style="23" customWidth="1"/>
    <col min="5" max="5" width="0.875" style="23" customWidth="1"/>
    <col min="6" max="7" width="2.875" style="0" customWidth="1"/>
    <col min="8" max="8" width="0.875" style="0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5" width="2.87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239</v>
      </c>
      <c r="J1" s="3"/>
      <c r="K1" s="3"/>
      <c r="AJ1" s="20" t="s">
        <v>227</v>
      </c>
    </row>
    <row r="2" spans="1:11" ht="15.75">
      <c r="A2" s="1"/>
      <c r="B2" s="2"/>
      <c r="C2" s="2"/>
      <c r="D2" s="2"/>
      <c r="E2" s="2"/>
      <c r="I2" s="3" t="s">
        <v>228</v>
      </c>
      <c r="J2" s="3"/>
      <c r="K2" s="3"/>
    </row>
    <row r="3" spans="1:12" ht="12.75" customHeight="1">
      <c r="A3" s="1" t="s">
        <v>1</v>
      </c>
      <c r="B3" s="2"/>
      <c r="C3" s="2"/>
      <c r="D3" s="2"/>
      <c r="E3" s="2"/>
      <c r="I3" s="1" t="s">
        <v>240</v>
      </c>
      <c r="J3" s="1"/>
      <c r="K3" s="1"/>
      <c r="L3" s="21"/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1"/>
      <c r="AI4" s="4"/>
    </row>
    <row r="5" spans="1:35" ht="12.75" customHeight="1">
      <c r="A5" s="1"/>
      <c r="B5" s="2"/>
      <c r="C5" s="2"/>
      <c r="D5" s="2"/>
      <c r="E5" s="2"/>
      <c r="I5" s="1"/>
      <c r="J5" s="1"/>
      <c r="K5" s="1"/>
      <c r="L5" s="21"/>
      <c r="AI5" s="4"/>
    </row>
    <row r="6" spans="1:35" ht="12.75" customHeight="1">
      <c r="A6" s="1"/>
      <c r="B6" s="2"/>
      <c r="C6" s="2"/>
      <c r="D6" s="2"/>
      <c r="E6" s="2"/>
      <c r="I6" s="1"/>
      <c r="J6" s="1"/>
      <c r="K6" s="1"/>
      <c r="L6" s="21"/>
      <c r="AI6" s="4"/>
    </row>
    <row r="7" ht="12.75" customHeight="1"/>
    <row r="8" spans="1:35" ht="12.75" customHeight="1">
      <c r="A8" s="12"/>
      <c r="B8" s="45"/>
      <c r="C8" s="45"/>
      <c r="D8" s="24"/>
      <c r="E8" s="24"/>
      <c r="F8" s="25"/>
      <c r="G8" s="273"/>
      <c r="H8" s="273"/>
      <c r="I8" s="273"/>
      <c r="J8" s="273"/>
      <c r="K8" s="273"/>
      <c r="L8" s="273"/>
      <c r="M8" s="273"/>
      <c r="N8" s="25"/>
      <c r="O8" s="25"/>
      <c r="P8" s="25"/>
      <c r="Q8" s="25"/>
      <c r="R8" s="46"/>
      <c r="S8" s="14"/>
      <c r="T8" s="64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" t="s">
        <v>2</v>
      </c>
    </row>
    <row r="9" spans="1:36" ht="12.75" customHeight="1" thickBot="1">
      <c r="A9" s="50"/>
      <c r="B9" s="51"/>
      <c r="C9" s="52"/>
      <c r="D9" s="247" t="s">
        <v>3</v>
      </c>
      <c r="E9" s="248"/>
      <c r="F9" s="249"/>
      <c r="G9" s="261" t="s">
        <v>5</v>
      </c>
      <c r="H9" s="248"/>
      <c r="I9" s="249"/>
      <c r="J9" s="261" t="s">
        <v>7</v>
      </c>
      <c r="K9" s="248"/>
      <c r="L9" s="263"/>
      <c r="M9" s="247" t="s">
        <v>28</v>
      </c>
      <c r="N9" s="248"/>
      <c r="O9" s="249"/>
      <c r="P9" s="10" t="s">
        <v>14</v>
      </c>
      <c r="Q9" s="9"/>
      <c r="R9" s="19"/>
      <c r="S9" s="22"/>
      <c r="T9" s="51"/>
      <c r="U9" s="52"/>
      <c r="V9" s="247" t="s">
        <v>3</v>
      </c>
      <c r="W9" s="248"/>
      <c r="X9" s="249"/>
      <c r="Y9" s="261" t="s">
        <v>5</v>
      </c>
      <c r="Z9" s="248"/>
      <c r="AA9" s="249"/>
      <c r="AB9" s="261" t="s">
        <v>7</v>
      </c>
      <c r="AC9" s="248"/>
      <c r="AD9" s="263"/>
      <c r="AE9" s="247" t="s">
        <v>28</v>
      </c>
      <c r="AF9" s="248"/>
      <c r="AG9" s="249"/>
      <c r="AH9" s="10" t="s">
        <v>14</v>
      </c>
      <c r="AI9" s="9"/>
      <c r="AJ9" s="19"/>
    </row>
    <row r="10" spans="1:36" ht="12.75" customHeight="1" thickTop="1">
      <c r="A10" s="250" t="s">
        <v>95</v>
      </c>
      <c r="B10" s="242" t="s">
        <v>79</v>
      </c>
      <c r="C10" s="251" t="s">
        <v>3</v>
      </c>
      <c r="D10" s="252"/>
      <c r="E10" s="254"/>
      <c r="F10" s="256"/>
      <c r="G10" s="258">
        <v>21</v>
      </c>
      <c r="H10" s="243" t="s">
        <v>29</v>
      </c>
      <c r="I10" s="259">
        <v>7</v>
      </c>
      <c r="J10" s="258">
        <v>21</v>
      </c>
      <c r="K10" s="243" t="s">
        <v>29</v>
      </c>
      <c r="L10" s="244">
        <v>3</v>
      </c>
      <c r="M10" s="245">
        <f>G10+J10</f>
        <v>42</v>
      </c>
      <c r="N10" s="246" t="s">
        <v>29</v>
      </c>
      <c r="O10" s="239">
        <f>I10+L10</f>
        <v>10</v>
      </c>
      <c r="P10" s="240" t="s">
        <v>34</v>
      </c>
      <c r="Q10" s="241" t="s">
        <v>4</v>
      </c>
      <c r="R10" s="242" t="s">
        <v>79</v>
      </c>
      <c r="S10" s="272" t="s">
        <v>20</v>
      </c>
      <c r="T10" s="242" t="str">
        <f>R10</f>
        <v>Bačová Barbora</v>
      </c>
      <c r="U10" s="251" t="s">
        <v>3</v>
      </c>
      <c r="V10" s="252"/>
      <c r="W10" s="254"/>
      <c r="X10" s="256"/>
      <c r="Y10" s="258">
        <v>21</v>
      </c>
      <c r="Z10" s="243" t="s">
        <v>29</v>
      </c>
      <c r="AA10" s="259">
        <v>18</v>
      </c>
      <c r="AB10" s="258">
        <v>13</v>
      </c>
      <c r="AC10" s="243" t="s">
        <v>29</v>
      </c>
      <c r="AD10" s="244">
        <v>21</v>
      </c>
      <c r="AE10" s="245">
        <f>Y10+AB10</f>
        <v>34</v>
      </c>
      <c r="AF10" s="246" t="s">
        <v>29</v>
      </c>
      <c r="AG10" s="239">
        <f>AA10+AD10</f>
        <v>39</v>
      </c>
      <c r="AH10" s="240" t="s">
        <v>95</v>
      </c>
      <c r="AI10" s="241" t="s">
        <v>4</v>
      </c>
      <c r="AJ10" s="266" t="s">
        <v>192</v>
      </c>
    </row>
    <row r="11" spans="1:36" ht="12.75" customHeight="1">
      <c r="A11" s="236"/>
      <c r="B11" s="209"/>
      <c r="C11" s="237"/>
      <c r="D11" s="253"/>
      <c r="E11" s="255"/>
      <c r="F11" s="257"/>
      <c r="G11" s="228"/>
      <c r="H11" s="229"/>
      <c r="I11" s="233"/>
      <c r="J11" s="228"/>
      <c r="K11" s="229"/>
      <c r="L11" s="231"/>
      <c r="M11" s="222"/>
      <c r="N11" s="223"/>
      <c r="O11" s="224"/>
      <c r="P11" s="225"/>
      <c r="Q11" s="208"/>
      <c r="R11" s="209"/>
      <c r="S11" s="272"/>
      <c r="T11" s="269"/>
      <c r="U11" s="237"/>
      <c r="V11" s="253"/>
      <c r="W11" s="255"/>
      <c r="X11" s="257"/>
      <c r="Y11" s="228"/>
      <c r="Z11" s="229"/>
      <c r="AA11" s="233"/>
      <c r="AB11" s="228"/>
      <c r="AC11" s="229"/>
      <c r="AD11" s="231"/>
      <c r="AE11" s="222"/>
      <c r="AF11" s="223"/>
      <c r="AG11" s="224"/>
      <c r="AH11" s="225"/>
      <c r="AI11" s="208"/>
      <c r="AJ11" s="267"/>
    </row>
    <row r="12" spans="1:36" ht="12.75" customHeight="1">
      <c r="A12" s="210" t="s">
        <v>38</v>
      </c>
      <c r="B12" s="197" t="s">
        <v>83</v>
      </c>
      <c r="C12" s="212" t="s">
        <v>5</v>
      </c>
      <c r="D12" s="214">
        <f>I10</f>
        <v>7</v>
      </c>
      <c r="E12" s="216" t="s">
        <v>29</v>
      </c>
      <c r="F12" s="179">
        <f>G10</f>
        <v>21</v>
      </c>
      <c r="G12" s="181"/>
      <c r="H12" s="183"/>
      <c r="I12" s="226"/>
      <c r="J12" s="218">
        <v>21</v>
      </c>
      <c r="K12" s="220" t="s">
        <v>29</v>
      </c>
      <c r="L12" s="230">
        <v>9</v>
      </c>
      <c r="M12" s="195">
        <f>D12+J12</f>
        <v>28</v>
      </c>
      <c r="N12" s="199" t="s">
        <v>29</v>
      </c>
      <c r="O12" s="201">
        <f>F12+L12</f>
        <v>30</v>
      </c>
      <c r="P12" s="203" t="s">
        <v>95</v>
      </c>
      <c r="Q12" s="205" t="s">
        <v>6</v>
      </c>
      <c r="R12" s="197" t="s">
        <v>83</v>
      </c>
      <c r="S12" s="272" t="s">
        <v>229</v>
      </c>
      <c r="T12" s="197" t="str">
        <f>R19</f>
        <v>Janoštíková Tereza</v>
      </c>
      <c r="U12" s="212" t="s">
        <v>5</v>
      </c>
      <c r="V12" s="214">
        <f>AA10</f>
        <v>18</v>
      </c>
      <c r="W12" s="216" t="s">
        <v>29</v>
      </c>
      <c r="X12" s="179">
        <f>Y10</f>
        <v>21</v>
      </c>
      <c r="Y12" s="181"/>
      <c r="Z12" s="183"/>
      <c r="AA12" s="226"/>
      <c r="AB12" s="218">
        <v>14</v>
      </c>
      <c r="AC12" s="220" t="s">
        <v>29</v>
      </c>
      <c r="AD12" s="230">
        <v>21</v>
      </c>
      <c r="AE12" s="195">
        <f>V12+AB12</f>
        <v>32</v>
      </c>
      <c r="AF12" s="199" t="s">
        <v>29</v>
      </c>
      <c r="AG12" s="201">
        <f>X12+AD12</f>
        <v>42</v>
      </c>
      <c r="AH12" s="203" t="s">
        <v>96</v>
      </c>
      <c r="AI12" s="205" t="s">
        <v>6</v>
      </c>
      <c r="AJ12" s="264" t="s">
        <v>79</v>
      </c>
    </row>
    <row r="13" spans="1:36" ht="12.75" customHeight="1">
      <c r="A13" s="236"/>
      <c r="B13" s="209"/>
      <c r="C13" s="237"/>
      <c r="D13" s="238"/>
      <c r="E13" s="232"/>
      <c r="F13" s="233"/>
      <c r="G13" s="234"/>
      <c r="H13" s="235"/>
      <c r="I13" s="227"/>
      <c r="J13" s="228"/>
      <c r="K13" s="229"/>
      <c r="L13" s="231"/>
      <c r="M13" s="222"/>
      <c r="N13" s="223"/>
      <c r="O13" s="224"/>
      <c r="P13" s="225"/>
      <c r="Q13" s="208"/>
      <c r="R13" s="209"/>
      <c r="S13" s="272"/>
      <c r="T13" s="269"/>
      <c r="U13" s="237"/>
      <c r="V13" s="238"/>
      <c r="W13" s="232"/>
      <c r="X13" s="233"/>
      <c r="Y13" s="234"/>
      <c r="Z13" s="235"/>
      <c r="AA13" s="227"/>
      <c r="AB13" s="228"/>
      <c r="AC13" s="229"/>
      <c r="AD13" s="231"/>
      <c r="AE13" s="222"/>
      <c r="AF13" s="223"/>
      <c r="AG13" s="224"/>
      <c r="AH13" s="225"/>
      <c r="AI13" s="208"/>
      <c r="AJ13" s="267"/>
    </row>
    <row r="14" spans="1:36" ht="12.75" customHeight="1">
      <c r="A14" s="210" t="s">
        <v>230</v>
      </c>
      <c r="B14" s="197" t="s">
        <v>238</v>
      </c>
      <c r="C14" s="212" t="s">
        <v>7</v>
      </c>
      <c r="D14" s="214">
        <f>L10</f>
        <v>3</v>
      </c>
      <c r="E14" s="216" t="s">
        <v>29</v>
      </c>
      <c r="F14" s="179">
        <f>J10</f>
        <v>21</v>
      </c>
      <c r="G14" s="218">
        <f>L12</f>
        <v>9</v>
      </c>
      <c r="H14" s="220" t="s">
        <v>29</v>
      </c>
      <c r="I14" s="179">
        <f>J12</f>
        <v>21</v>
      </c>
      <c r="J14" s="181"/>
      <c r="K14" s="183"/>
      <c r="L14" s="178"/>
      <c r="M14" s="195">
        <f>D14+G14</f>
        <v>12</v>
      </c>
      <c r="N14" s="199" t="s">
        <v>29</v>
      </c>
      <c r="O14" s="201">
        <f>F14+I14</f>
        <v>42</v>
      </c>
      <c r="P14" s="203" t="s">
        <v>96</v>
      </c>
      <c r="Q14" s="205" t="s">
        <v>8</v>
      </c>
      <c r="R14" s="197" t="s">
        <v>238</v>
      </c>
      <c r="S14" s="272" t="s">
        <v>24</v>
      </c>
      <c r="T14" s="197" t="str">
        <f>R28</f>
        <v>Milová Sabina</v>
      </c>
      <c r="U14" s="212" t="s">
        <v>7</v>
      </c>
      <c r="V14" s="214">
        <f>AD10</f>
        <v>21</v>
      </c>
      <c r="W14" s="216" t="s">
        <v>29</v>
      </c>
      <c r="X14" s="179">
        <f>AB10</f>
        <v>13</v>
      </c>
      <c r="Y14" s="218">
        <f>AD12</f>
        <v>21</v>
      </c>
      <c r="Z14" s="220" t="s">
        <v>29</v>
      </c>
      <c r="AA14" s="179">
        <f>AB12</f>
        <v>14</v>
      </c>
      <c r="AB14" s="181"/>
      <c r="AC14" s="183"/>
      <c r="AD14" s="178"/>
      <c r="AE14" s="195">
        <f>V14+Y14</f>
        <v>42</v>
      </c>
      <c r="AF14" s="199" t="s">
        <v>29</v>
      </c>
      <c r="AG14" s="201">
        <f>X14+AA14</f>
        <v>27</v>
      </c>
      <c r="AH14" s="203" t="s">
        <v>34</v>
      </c>
      <c r="AI14" s="205" t="s">
        <v>8</v>
      </c>
      <c r="AJ14" s="264" t="s">
        <v>80</v>
      </c>
    </row>
    <row r="15" spans="1:36" ht="12.75" customHeight="1" thickBot="1">
      <c r="A15" s="211"/>
      <c r="B15" s="198"/>
      <c r="C15" s="213"/>
      <c r="D15" s="215"/>
      <c r="E15" s="217"/>
      <c r="F15" s="180"/>
      <c r="G15" s="219"/>
      <c r="H15" s="221"/>
      <c r="I15" s="180"/>
      <c r="J15" s="182"/>
      <c r="K15" s="184"/>
      <c r="L15" s="207"/>
      <c r="M15" s="196"/>
      <c r="N15" s="200"/>
      <c r="O15" s="202"/>
      <c r="P15" s="204"/>
      <c r="Q15" s="206"/>
      <c r="R15" s="198"/>
      <c r="S15" s="272"/>
      <c r="T15" s="271"/>
      <c r="U15" s="213"/>
      <c r="V15" s="215"/>
      <c r="W15" s="217"/>
      <c r="X15" s="180"/>
      <c r="Y15" s="219"/>
      <c r="Z15" s="221"/>
      <c r="AA15" s="180"/>
      <c r="AB15" s="182"/>
      <c r="AC15" s="184"/>
      <c r="AD15" s="207"/>
      <c r="AE15" s="196"/>
      <c r="AF15" s="200"/>
      <c r="AG15" s="202"/>
      <c r="AH15" s="204"/>
      <c r="AI15" s="206"/>
      <c r="AJ15" s="265"/>
    </row>
    <row r="16" spans="1:36" ht="12.75" customHeight="1" thickTop="1">
      <c r="A16" s="54"/>
      <c r="B16" s="55"/>
      <c r="C16" s="54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9"/>
      <c r="R16" s="55"/>
      <c r="S16" s="60"/>
      <c r="T16" s="61"/>
      <c r="U16" s="54"/>
      <c r="V16" s="56"/>
      <c r="W16" s="56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9"/>
      <c r="AJ16" s="62"/>
    </row>
    <row r="17" spans="2:35" ht="12.75" customHeight="1">
      <c r="B17" s="2"/>
      <c r="S17" s="22"/>
      <c r="T17" s="47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29"/>
    </row>
    <row r="18" spans="1:36" ht="12.75" customHeight="1" thickBot="1">
      <c r="A18" s="50"/>
      <c r="B18" s="51"/>
      <c r="C18" s="52"/>
      <c r="D18" s="247" t="s">
        <v>3</v>
      </c>
      <c r="E18" s="248"/>
      <c r="F18" s="249"/>
      <c r="G18" s="261" t="s">
        <v>5</v>
      </c>
      <c r="H18" s="248"/>
      <c r="I18" s="249"/>
      <c r="J18" s="261" t="s">
        <v>7</v>
      </c>
      <c r="K18" s="248"/>
      <c r="L18" s="263"/>
      <c r="M18" s="247" t="s">
        <v>28</v>
      </c>
      <c r="N18" s="248"/>
      <c r="O18" s="249"/>
      <c r="P18" s="10" t="s">
        <v>14</v>
      </c>
      <c r="Q18" s="9"/>
      <c r="R18" s="19"/>
      <c r="S18" s="22"/>
      <c r="T18" s="53"/>
      <c r="U18" s="52"/>
      <c r="V18" s="247" t="s">
        <v>3</v>
      </c>
      <c r="W18" s="248"/>
      <c r="X18" s="249"/>
      <c r="Y18" s="261" t="s">
        <v>5</v>
      </c>
      <c r="Z18" s="248"/>
      <c r="AA18" s="249"/>
      <c r="AB18" s="261" t="s">
        <v>7</v>
      </c>
      <c r="AC18" s="248"/>
      <c r="AD18" s="263"/>
      <c r="AE18" s="247" t="s">
        <v>28</v>
      </c>
      <c r="AF18" s="248"/>
      <c r="AG18" s="249"/>
      <c r="AH18" s="10" t="s">
        <v>14</v>
      </c>
      <c r="AI18" s="9"/>
      <c r="AJ18" s="19"/>
    </row>
    <row r="19" spans="1:36" ht="12.75" customHeight="1" thickTop="1">
      <c r="A19" s="250" t="s">
        <v>34</v>
      </c>
      <c r="B19" s="242" t="s">
        <v>85</v>
      </c>
      <c r="C19" s="251" t="s">
        <v>3</v>
      </c>
      <c r="D19" s="252"/>
      <c r="E19" s="254"/>
      <c r="F19" s="256"/>
      <c r="G19" s="258">
        <v>10</v>
      </c>
      <c r="H19" s="243" t="s">
        <v>29</v>
      </c>
      <c r="I19" s="259">
        <v>21</v>
      </c>
      <c r="J19" s="258">
        <v>21</v>
      </c>
      <c r="K19" s="243" t="s">
        <v>29</v>
      </c>
      <c r="L19" s="244">
        <v>11</v>
      </c>
      <c r="M19" s="245">
        <f>G19+J19</f>
        <v>31</v>
      </c>
      <c r="N19" s="246" t="s">
        <v>29</v>
      </c>
      <c r="O19" s="239">
        <f>I19+L19</f>
        <v>32</v>
      </c>
      <c r="P19" s="240" t="s">
        <v>95</v>
      </c>
      <c r="Q19" s="241" t="s">
        <v>4</v>
      </c>
      <c r="R19" s="242" t="s">
        <v>80</v>
      </c>
      <c r="S19" s="272" t="s">
        <v>231</v>
      </c>
      <c r="T19" s="242" t="str">
        <f>R12</f>
        <v>Raitmayerová Nikol</v>
      </c>
      <c r="U19" s="251" t="s">
        <v>3</v>
      </c>
      <c r="V19" s="252"/>
      <c r="W19" s="254"/>
      <c r="X19" s="256"/>
      <c r="Y19" s="258">
        <v>15</v>
      </c>
      <c r="Z19" s="243" t="s">
        <v>29</v>
      </c>
      <c r="AA19" s="259">
        <v>21</v>
      </c>
      <c r="AB19" s="258">
        <v>10</v>
      </c>
      <c r="AC19" s="243" t="s">
        <v>29</v>
      </c>
      <c r="AD19" s="244">
        <v>21</v>
      </c>
      <c r="AE19" s="245">
        <f>Y19+AB19</f>
        <v>25</v>
      </c>
      <c r="AF19" s="246" t="s">
        <v>29</v>
      </c>
      <c r="AG19" s="239">
        <f>AA19+AD19</f>
        <v>42</v>
      </c>
      <c r="AH19" s="240" t="s">
        <v>96</v>
      </c>
      <c r="AI19" s="241" t="s">
        <v>9</v>
      </c>
      <c r="AJ19" s="266" t="s">
        <v>262</v>
      </c>
    </row>
    <row r="20" spans="1:36" ht="12.75" customHeight="1">
      <c r="A20" s="236"/>
      <c r="B20" s="209"/>
      <c r="C20" s="237"/>
      <c r="D20" s="253"/>
      <c r="E20" s="255"/>
      <c r="F20" s="257"/>
      <c r="G20" s="228"/>
      <c r="H20" s="229"/>
      <c r="I20" s="233"/>
      <c r="J20" s="228"/>
      <c r="K20" s="229"/>
      <c r="L20" s="231"/>
      <c r="M20" s="222"/>
      <c r="N20" s="223"/>
      <c r="O20" s="224"/>
      <c r="P20" s="225"/>
      <c r="Q20" s="208"/>
      <c r="R20" s="209"/>
      <c r="S20" s="272"/>
      <c r="T20" s="269"/>
      <c r="U20" s="237"/>
      <c r="V20" s="253"/>
      <c r="W20" s="255"/>
      <c r="X20" s="257"/>
      <c r="Y20" s="228"/>
      <c r="Z20" s="229"/>
      <c r="AA20" s="233"/>
      <c r="AB20" s="228"/>
      <c r="AC20" s="229"/>
      <c r="AD20" s="231"/>
      <c r="AE20" s="222"/>
      <c r="AF20" s="223"/>
      <c r="AG20" s="224"/>
      <c r="AH20" s="225"/>
      <c r="AI20" s="208"/>
      <c r="AJ20" s="267"/>
    </row>
    <row r="21" spans="1:36" ht="12.75" customHeight="1">
      <c r="A21" s="210" t="s">
        <v>181</v>
      </c>
      <c r="B21" s="197" t="s">
        <v>80</v>
      </c>
      <c r="C21" s="212" t="s">
        <v>5</v>
      </c>
      <c r="D21" s="214">
        <f>I19</f>
        <v>21</v>
      </c>
      <c r="E21" s="216" t="s">
        <v>29</v>
      </c>
      <c r="F21" s="179">
        <f>G19</f>
        <v>10</v>
      </c>
      <c r="G21" s="181"/>
      <c r="H21" s="183"/>
      <c r="I21" s="226"/>
      <c r="J21" s="218">
        <v>21</v>
      </c>
      <c r="K21" s="220" t="s">
        <v>29</v>
      </c>
      <c r="L21" s="230">
        <v>7</v>
      </c>
      <c r="M21" s="195">
        <f>D21+J21</f>
        <v>42</v>
      </c>
      <c r="N21" s="199" t="s">
        <v>29</v>
      </c>
      <c r="O21" s="201">
        <f>F21+L21</f>
        <v>17</v>
      </c>
      <c r="P21" s="203" t="s">
        <v>34</v>
      </c>
      <c r="Q21" s="205" t="s">
        <v>6</v>
      </c>
      <c r="R21" s="197" t="s">
        <v>85</v>
      </c>
      <c r="S21" s="272" t="s">
        <v>232</v>
      </c>
      <c r="T21" s="197" t="str">
        <f>R21</f>
        <v>Laierová Bára</v>
      </c>
      <c r="U21" s="212" t="s">
        <v>5</v>
      </c>
      <c r="V21" s="214">
        <f>AA19</f>
        <v>21</v>
      </c>
      <c r="W21" s="216" t="s">
        <v>29</v>
      </c>
      <c r="X21" s="179">
        <f>Y19</f>
        <v>15</v>
      </c>
      <c r="Y21" s="181"/>
      <c r="Z21" s="183"/>
      <c r="AA21" s="226"/>
      <c r="AB21" s="218">
        <v>16</v>
      </c>
      <c r="AC21" s="220" t="s">
        <v>29</v>
      </c>
      <c r="AD21" s="230">
        <v>21</v>
      </c>
      <c r="AE21" s="195">
        <f>V21+AB21</f>
        <v>37</v>
      </c>
      <c r="AF21" s="199" t="s">
        <v>29</v>
      </c>
      <c r="AG21" s="201">
        <f>X21+AD21</f>
        <v>36</v>
      </c>
      <c r="AH21" s="203" t="s">
        <v>95</v>
      </c>
      <c r="AI21" s="205" t="s">
        <v>10</v>
      </c>
      <c r="AJ21" s="264" t="s">
        <v>85</v>
      </c>
    </row>
    <row r="22" spans="1:36" ht="12.75" customHeight="1">
      <c r="A22" s="236"/>
      <c r="B22" s="209"/>
      <c r="C22" s="237"/>
      <c r="D22" s="238"/>
      <c r="E22" s="232"/>
      <c r="F22" s="233"/>
      <c r="G22" s="234"/>
      <c r="H22" s="235"/>
      <c r="I22" s="227"/>
      <c r="J22" s="228"/>
      <c r="K22" s="229"/>
      <c r="L22" s="231"/>
      <c r="M22" s="222"/>
      <c r="N22" s="223"/>
      <c r="O22" s="224"/>
      <c r="P22" s="225"/>
      <c r="Q22" s="208"/>
      <c r="R22" s="209"/>
      <c r="S22" s="272"/>
      <c r="T22" s="269"/>
      <c r="U22" s="237"/>
      <c r="V22" s="238"/>
      <c r="W22" s="232"/>
      <c r="X22" s="233"/>
      <c r="Y22" s="234"/>
      <c r="Z22" s="235"/>
      <c r="AA22" s="227"/>
      <c r="AB22" s="228"/>
      <c r="AC22" s="229"/>
      <c r="AD22" s="231"/>
      <c r="AE22" s="222"/>
      <c r="AF22" s="223"/>
      <c r="AG22" s="224"/>
      <c r="AH22" s="225"/>
      <c r="AI22" s="208"/>
      <c r="AJ22" s="267"/>
    </row>
    <row r="23" spans="1:36" ht="12.75" customHeight="1">
      <c r="A23" s="210" t="s">
        <v>233</v>
      </c>
      <c r="B23" s="197" t="s">
        <v>193</v>
      </c>
      <c r="C23" s="212" t="s">
        <v>7</v>
      </c>
      <c r="D23" s="214">
        <f>L19</f>
        <v>11</v>
      </c>
      <c r="E23" s="216" t="s">
        <v>29</v>
      </c>
      <c r="F23" s="179">
        <f>J19</f>
        <v>21</v>
      </c>
      <c r="G23" s="218">
        <f>L21</f>
        <v>7</v>
      </c>
      <c r="H23" s="220" t="s">
        <v>29</v>
      </c>
      <c r="I23" s="179">
        <f>J21</f>
        <v>21</v>
      </c>
      <c r="J23" s="181"/>
      <c r="K23" s="183"/>
      <c r="L23" s="178"/>
      <c r="M23" s="195">
        <f>D23+G23</f>
        <v>18</v>
      </c>
      <c r="N23" s="199" t="s">
        <v>29</v>
      </c>
      <c r="O23" s="201">
        <f>F23+I23</f>
        <v>42</v>
      </c>
      <c r="P23" s="203" t="s">
        <v>96</v>
      </c>
      <c r="Q23" s="205" t="s">
        <v>8</v>
      </c>
      <c r="R23" s="197" t="s">
        <v>193</v>
      </c>
      <c r="S23" s="272" t="s">
        <v>234</v>
      </c>
      <c r="T23" s="197" t="str">
        <f>R30</f>
        <v>Bočková Kateřina</v>
      </c>
      <c r="U23" s="212" t="s">
        <v>7</v>
      </c>
      <c r="V23" s="214">
        <f>AD19</f>
        <v>21</v>
      </c>
      <c r="W23" s="216" t="s">
        <v>29</v>
      </c>
      <c r="X23" s="179">
        <f>AB19</f>
        <v>10</v>
      </c>
      <c r="Y23" s="218">
        <f>AD21</f>
        <v>21</v>
      </c>
      <c r="Z23" s="220" t="s">
        <v>29</v>
      </c>
      <c r="AA23" s="179">
        <f>AB21</f>
        <v>16</v>
      </c>
      <c r="AB23" s="181"/>
      <c r="AC23" s="183"/>
      <c r="AD23" s="178"/>
      <c r="AE23" s="195">
        <f>V23+Y23</f>
        <v>42</v>
      </c>
      <c r="AF23" s="199" t="s">
        <v>29</v>
      </c>
      <c r="AG23" s="201">
        <f>X23+AA23</f>
        <v>26</v>
      </c>
      <c r="AH23" s="203" t="s">
        <v>34</v>
      </c>
      <c r="AI23" s="205" t="s">
        <v>11</v>
      </c>
      <c r="AJ23" s="264" t="s">
        <v>83</v>
      </c>
    </row>
    <row r="24" spans="1:36" ht="12.75" customHeight="1" thickBot="1">
      <c r="A24" s="211"/>
      <c r="B24" s="198"/>
      <c r="C24" s="213"/>
      <c r="D24" s="215"/>
      <c r="E24" s="217"/>
      <c r="F24" s="180"/>
      <c r="G24" s="219"/>
      <c r="H24" s="221"/>
      <c r="I24" s="180"/>
      <c r="J24" s="182"/>
      <c r="K24" s="184"/>
      <c r="L24" s="207"/>
      <c r="M24" s="196"/>
      <c r="N24" s="200"/>
      <c r="O24" s="202"/>
      <c r="P24" s="204"/>
      <c r="Q24" s="206"/>
      <c r="R24" s="198"/>
      <c r="S24" s="272"/>
      <c r="T24" s="271"/>
      <c r="U24" s="213"/>
      <c r="V24" s="215"/>
      <c r="W24" s="217"/>
      <c r="X24" s="180"/>
      <c r="Y24" s="219"/>
      <c r="Z24" s="221"/>
      <c r="AA24" s="180"/>
      <c r="AB24" s="182"/>
      <c r="AC24" s="184"/>
      <c r="AD24" s="207"/>
      <c r="AE24" s="196"/>
      <c r="AF24" s="200"/>
      <c r="AG24" s="202"/>
      <c r="AH24" s="204"/>
      <c r="AI24" s="206"/>
      <c r="AJ24" s="265"/>
    </row>
    <row r="25" spans="2:35" ht="12.75" customHeight="1" thickTop="1">
      <c r="B25" s="13"/>
      <c r="C25" s="13"/>
      <c r="D25" s="13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4"/>
      <c r="S25" s="22"/>
      <c r="T25" s="47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5"/>
    </row>
    <row r="26" spans="19:35" ht="12.75" customHeight="1">
      <c r="S26" s="22"/>
      <c r="T26" s="126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29"/>
    </row>
    <row r="27" spans="1:36" ht="12.75" customHeight="1" thickBot="1">
      <c r="A27" s="50"/>
      <c r="B27" s="51"/>
      <c r="C27" s="52"/>
      <c r="D27" s="247" t="s">
        <v>3</v>
      </c>
      <c r="E27" s="248"/>
      <c r="F27" s="249"/>
      <c r="G27" s="261" t="s">
        <v>5</v>
      </c>
      <c r="H27" s="248"/>
      <c r="I27" s="249"/>
      <c r="J27" s="261" t="s">
        <v>7</v>
      </c>
      <c r="K27" s="248"/>
      <c r="L27" s="263"/>
      <c r="M27" s="247" t="s">
        <v>28</v>
      </c>
      <c r="N27" s="248"/>
      <c r="O27" s="249"/>
      <c r="P27" s="10" t="s">
        <v>14</v>
      </c>
      <c r="Q27" s="9"/>
      <c r="R27" s="19"/>
      <c r="S27" s="22"/>
      <c r="T27" s="53"/>
      <c r="U27" s="52"/>
      <c r="V27" s="247" t="s">
        <v>3</v>
      </c>
      <c r="W27" s="248"/>
      <c r="X27" s="249"/>
      <c r="Y27" s="261" t="s">
        <v>5</v>
      </c>
      <c r="Z27" s="248"/>
      <c r="AA27" s="249"/>
      <c r="AB27" s="261" t="s">
        <v>7</v>
      </c>
      <c r="AC27" s="248"/>
      <c r="AD27" s="263"/>
      <c r="AE27" s="247" t="s">
        <v>28</v>
      </c>
      <c r="AF27" s="248"/>
      <c r="AG27" s="249"/>
      <c r="AH27" s="10" t="s">
        <v>14</v>
      </c>
      <c r="AI27" s="9"/>
      <c r="AJ27" s="19"/>
    </row>
    <row r="28" spans="1:36" ht="12.75" customHeight="1" thickTop="1">
      <c r="A28" s="250" t="s">
        <v>97</v>
      </c>
      <c r="B28" s="242" t="s">
        <v>82</v>
      </c>
      <c r="C28" s="251" t="s">
        <v>3</v>
      </c>
      <c r="D28" s="252"/>
      <c r="E28" s="254"/>
      <c r="F28" s="256"/>
      <c r="G28" s="258">
        <v>8</v>
      </c>
      <c r="H28" s="243" t="s">
        <v>29</v>
      </c>
      <c r="I28" s="259">
        <v>21</v>
      </c>
      <c r="J28" s="258">
        <v>21</v>
      </c>
      <c r="K28" s="243" t="s">
        <v>29</v>
      </c>
      <c r="L28" s="244">
        <v>15</v>
      </c>
      <c r="M28" s="245">
        <f>G28+J28</f>
        <v>29</v>
      </c>
      <c r="N28" s="246" t="s">
        <v>29</v>
      </c>
      <c r="O28" s="239">
        <f>I28+L28</f>
        <v>36</v>
      </c>
      <c r="P28" s="240" t="s">
        <v>95</v>
      </c>
      <c r="Q28" s="241" t="s">
        <v>4</v>
      </c>
      <c r="R28" s="242" t="s">
        <v>192</v>
      </c>
      <c r="S28" s="272" t="s">
        <v>235</v>
      </c>
      <c r="T28" s="242" t="str">
        <f>R14</f>
        <v>Sternardová Daniela</v>
      </c>
      <c r="U28" s="251" t="s">
        <v>3</v>
      </c>
      <c r="V28" s="252"/>
      <c r="W28" s="254"/>
      <c r="X28" s="256"/>
      <c r="Y28" s="258">
        <v>12</v>
      </c>
      <c r="Z28" s="243" t="s">
        <v>29</v>
      </c>
      <c r="AA28" s="259">
        <v>21</v>
      </c>
      <c r="AB28" s="258">
        <v>21</v>
      </c>
      <c r="AC28" s="243" t="s">
        <v>29</v>
      </c>
      <c r="AD28" s="244">
        <v>15</v>
      </c>
      <c r="AE28" s="245">
        <f>Y28+AB28</f>
        <v>33</v>
      </c>
      <c r="AF28" s="246" t="s">
        <v>29</v>
      </c>
      <c r="AG28" s="239">
        <f>AA28+AD28</f>
        <v>36</v>
      </c>
      <c r="AH28" s="240" t="s">
        <v>95</v>
      </c>
      <c r="AI28" s="241" t="s">
        <v>12</v>
      </c>
      <c r="AJ28" s="266" t="s">
        <v>193</v>
      </c>
    </row>
    <row r="29" spans="1:36" ht="12.75" customHeight="1">
      <c r="A29" s="236"/>
      <c r="B29" s="209"/>
      <c r="C29" s="237"/>
      <c r="D29" s="253"/>
      <c r="E29" s="255"/>
      <c r="F29" s="257"/>
      <c r="G29" s="228"/>
      <c r="H29" s="229"/>
      <c r="I29" s="233"/>
      <c r="J29" s="228"/>
      <c r="K29" s="229"/>
      <c r="L29" s="231"/>
      <c r="M29" s="222"/>
      <c r="N29" s="223"/>
      <c r="O29" s="224"/>
      <c r="P29" s="225"/>
      <c r="Q29" s="208"/>
      <c r="R29" s="209"/>
      <c r="S29" s="272"/>
      <c r="T29" s="269"/>
      <c r="U29" s="237"/>
      <c r="V29" s="253"/>
      <c r="W29" s="255"/>
      <c r="X29" s="257"/>
      <c r="Y29" s="228"/>
      <c r="Z29" s="229"/>
      <c r="AA29" s="233"/>
      <c r="AB29" s="228"/>
      <c r="AC29" s="229"/>
      <c r="AD29" s="231"/>
      <c r="AE29" s="222"/>
      <c r="AF29" s="223"/>
      <c r="AG29" s="224"/>
      <c r="AH29" s="225"/>
      <c r="AI29" s="208"/>
      <c r="AJ29" s="267"/>
    </row>
    <row r="30" spans="1:36" ht="12.75" customHeight="1">
      <c r="A30" s="210" t="s">
        <v>180</v>
      </c>
      <c r="B30" s="197" t="s">
        <v>192</v>
      </c>
      <c r="C30" s="212" t="s">
        <v>5</v>
      </c>
      <c r="D30" s="214">
        <f>I28</f>
        <v>21</v>
      </c>
      <c r="E30" s="216" t="s">
        <v>29</v>
      </c>
      <c r="F30" s="179">
        <f>G28</f>
        <v>8</v>
      </c>
      <c r="G30" s="181"/>
      <c r="H30" s="183"/>
      <c r="I30" s="226"/>
      <c r="J30" s="218">
        <v>21</v>
      </c>
      <c r="K30" s="220" t="s">
        <v>29</v>
      </c>
      <c r="L30" s="230">
        <v>2</v>
      </c>
      <c r="M30" s="195">
        <f>D30+J30</f>
        <v>42</v>
      </c>
      <c r="N30" s="199" t="s">
        <v>29</v>
      </c>
      <c r="O30" s="201">
        <f>F30+L30</f>
        <v>10</v>
      </c>
      <c r="P30" s="203" t="s">
        <v>34</v>
      </c>
      <c r="Q30" s="205" t="s">
        <v>6</v>
      </c>
      <c r="R30" s="197" t="s">
        <v>82</v>
      </c>
      <c r="S30" s="272" t="s">
        <v>236</v>
      </c>
      <c r="T30" s="197" t="str">
        <f>R23</f>
        <v>Gallistlová Šárka</v>
      </c>
      <c r="U30" s="212" t="s">
        <v>5</v>
      </c>
      <c r="V30" s="214">
        <f>AA28</f>
        <v>21</v>
      </c>
      <c r="W30" s="216" t="s">
        <v>29</v>
      </c>
      <c r="X30" s="179">
        <f>Y28</f>
        <v>12</v>
      </c>
      <c r="Y30" s="181"/>
      <c r="Z30" s="183"/>
      <c r="AA30" s="226"/>
      <c r="AB30" s="218">
        <v>21</v>
      </c>
      <c r="AC30" s="220" t="s">
        <v>29</v>
      </c>
      <c r="AD30" s="230">
        <v>7</v>
      </c>
      <c r="AE30" s="195">
        <f>V30+AB30</f>
        <v>42</v>
      </c>
      <c r="AF30" s="199" t="s">
        <v>29</v>
      </c>
      <c r="AG30" s="201">
        <f>X30+AD30</f>
        <v>19</v>
      </c>
      <c r="AH30" s="203" t="s">
        <v>34</v>
      </c>
      <c r="AI30" s="205" t="s">
        <v>13</v>
      </c>
      <c r="AJ30" s="264" t="s">
        <v>81</v>
      </c>
    </row>
    <row r="31" spans="1:36" ht="12.75" customHeight="1">
      <c r="A31" s="236"/>
      <c r="B31" s="209"/>
      <c r="C31" s="237"/>
      <c r="D31" s="238"/>
      <c r="E31" s="232"/>
      <c r="F31" s="233"/>
      <c r="G31" s="234"/>
      <c r="H31" s="235"/>
      <c r="I31" s="227"/>
      <c r="J31" s="228"/>
      <c r="K31" s="229"/>
      <c r="L31" s="231"/>
      <c r="M31" s="222"/>
      <c r="N31" s="223"/>
      <c r="O31" s="224"/>
      <c r="P31" s="225"/>
      <c r="Q31" s="208"/>
      <c r="R31" s="209"/>
      <c r="S31" s="272"/>
      <c r="T31" s="269"/>
      <c r="U31" s="237"/>
      <c r="V31" s="238"/>
      <c r="W31" s="232"/>
      <c r="X31" s="233"/>
      <c r="Y31" s="234"/>
      <c r="Z31" s="235"/>
      <c r="AA31" s="227"/>
      <c r="AB31" s="228"/>
      <c r="AC31" s="229"/>
      <c r="AD31" s="231"/>
      <c r="AE31" s="222"/>
      <c r="AF31" s="223"/>
      <c r="AG31" s="224"/>
      <c r="AH31" s="225"/>
      <c r="AI31" s="208"/>
      <c r="AJ31" s="267"/>
    </row>
    <row r="32" spans="1:36" ht="12.75" customHeight="1">
      <c r="A32" s="210" t="s">
        <v>31</v>
      </c>
      <c r="B32" s="197" t="s">
        <v>191</v>
      </c>
      <c r="C32" s="212" t="s">
        <v>7</v>
      </c>
      <c r="D32" s="214">
        <f>L28</f>
        <v>15</v>
      </c>
      <c r="E32" s="216" t="s">
        <v>29</v>
      </c>
      <c r="F32" s="179">
        <f>J28</f>
        <v>21</v>
      </c>
      <c r="G32" s="218">
        <f>L30</f>
        <v>2</v>
      </c>
      <c r="H32" s="220" t="s">
        <v>29</v>
      </c>
      <c r="I32" s="179">
        <f>J30</f>
        <v>21</v>
      </c>
      <c r="J32" s="181"/>
      <c r="K32" s="183"/>
      <c r="L32" s="178"/>
      <c r="M32" s="195">
        <f>D32+G32</f>
        <v>17</v>
      </c>
      <c r="N32" s="199" t="s">
        <v>29</v>
      </c>
      <c r="O32" s="201">
        <f>F32+I32</f>
        <v>42</v>
      </c>
      <c r="P32" s="203" t="s">
        <v>96</v>
      </c>
      <c r="Q32" s="205" t="s">
        <v>8</v>
      </c>
      <c r="R32" s="197" t="s">
        <v>191</v>
      </c>
      <c r="S32" s="272" t="s">
        <v>237</v>
      </c>
      <c r="T32" s="197" t="str">
        <f>R32</f>
        <v>Gutwirthová Valentýna</v>
      </c>
      <c r="U32" s="212" t="s">
        <v>7</v>
      </c>
      <c r="V32" s="214">
        <f>AD28</f>
        <v>15</v>
      </c>
      <c r="W32" s="216" t="s">
        <v>29</v>
      </c>
      <c r="X32" s="179">
        <f>AB28</f>
        <v>21</v>
      </c>
      <c r="Y32" s="218">
        <f>AD30</f>
        <v>7</v>
      </c>
      <c r="Z32" s="220" t="s">
        <v>29</v>
      </c>
      <c r="AA32" s="179">
        <f>AB30</f>
        <v>21</v>
      </c>
      <c r="AB32" s="181"/>
      <c r="AC32" s="183"/>
      <c r="AD32" s="178"/>
      <c r="AE32" s="195">
        <f>V32+Y32</f>
        <v>22</v>
      </c>
      <c r="AF32" s="199" t="s">
        <v>29</v>
      </c>
      <c r="AG32" s="201">
        <f>X32+AA32</f>
        <v>42</v>
      </c>
      <c r="AH32" s="203" t="s">
        <v>96</v>
      </c>
      <c r="AI32" s="205" t="s">
        <v>15</v>
      </c>
      <c r="AJ32" s="264" t="s">
        <v>191</v>
      </c>
    </row>
    <row r="33" spans="1:36" ht="13.5" thickBot="1">
      <c r="A33" s="211"/>
      <c r="B33" s="198"/>
      <c r="C33" s="213"/>
      <c r="D33" s="215"/>
      <c r="E33" s="217"/>
      <c r="F33" s="180"/>
      <c r="G33" s="219"/>
      <c r="H33" s="221"/>
      <c r="I33" s="180"/>
      <c r="J33" s="182"/>
      <c r="K33" s="184"/>
      <c r="L33" s="207"/>
      <c r="M33" s="196"/>
      <c r="N33" s="200"/>
      <c r="O33" s="202"/>
      <c r="P33" s="204"/>
      <c r="Q33" s="206"/>
      <c r="R33" s="198"/>
      <c r="S33" s="272"/>
      <c r="T33" s="271"/>
      <c r="U33" s="213"/>
      <c r="V33" s="215"/>
      <c r="W33" s="217"/>
      <c r="X33" s="180"/>
      <c r="Y33" s="219"/>
      <c r="Z33" s="221"/>
      <c r="AA33" s="180"/>
      <c r="AB33" s="182"/>
      <c r="AC33" s="184"/>
      <c r="AD33" s="207"/>
      <c r="AE33" s="196"/>
      <c r="AF33" s="200"/>
      <c r="AG33" s="202"/>
      <c r="AH33" s="204"/>
      <c r="AI33" s="206"/>
      <c r="AJ33" s="265"/>
    </row>
    <row r="34" spans="22:36" ht="13.5" thickTop="1">
      <c r="V34" s="41"/>
      <c r="W34" s="24"/>
      <c r="X34" s="25"/>
      <c r="Y34" s="260"/>
      <c r="Z34" s="260"/>
      <c r="AA34" s="260"/>
      <c r="AB34" s="31"/>
      <c r="AC34" s="31"/>
      <c r="AD34" s="25"/>
      <c r="AE34" s="25"/>
      <c r="AF34" s="25"/>
      <c r="AG34" s="25"/>
      <c r="AI34" s="44"/>
      <c r="AJ34" s="33"/>
    </row>
  </sheetData>
  <mergeCells count="350">
    <mergeCell ref="AI32:AI33"/>
    <mergeCell ref="AJ32:AJ33"/>
    <mergeCell ref="AE32:AE33"/>
    <mergeCell ref="AF32:AF33"/>
    <mergeCell ref="AG32:AG33"/>
    <mergeCell ref="AH32:AH33"/>
    <mergeCell ref="X32:X33"/>
    <mergeCell ref="Y32:Y33"/>
    <mergeCell ref="Z32:Z33"/>
    <mergeCell ref="AA32:AA33"/>
    <mergeCell ref="T32:T33"/>
    <mergeCell ref="U32:U33"/>
    <mergeCell ref="V32:V33"/>
    <mergeCell ref="W32:W33"/>
    <mergeCell ref="AG30:AG31"/>
    <mergeCell ref="AH30:AH31"/>
    <mergeCell ref="AI30:AI31"/>
    <mergeCell ref="AJ30:AJ31"/>
    <mergeCell ref="AJ28:AJ29"/>
    <mergeCell ref="T30:T31"/>
    <mergeCell ref="U30:U31"/>
    <mergeCell ref="V30:V31"/>
    <mergeCell ref="W30:W31"/>
    <mergeCell ref="X30:X31"/>
    <mergeCell ref="Y30:Y31"/>
    <mergeCell ref="Z30:Z31"/>
    <mergeCell ref="AA30:AA31"/>
    <mergeCell ref="AF30:AF31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T28:T29"/>
    <mergeCell ref="U28:U29"/>
    <mergeCell ref="V28:V29"/>
    <mergeCell ref="W28:W29"/>
    <mergeCell ref="Q14:Q15"/>
    <mergeCell ref="R14:R15"/>
    <mergeCell ref="S14:S15"/>
    <mergeCell ref="V27:X27"/>
    <mergeCell ref="Q19:Q20"/>
    <mergeCell ref="R19:R20"/>
    <mergeCell ref="Q21:Q22"/>
    <mergeCell ref="R21:R22"/>
    <mergeCell ref="Q23:Q24"/>
    <mergeCell ref="R23:R24"/>
    <mergeCell ref="M14:M15"/>
    <mergeCell ref="N14:N15"/>
    <mergeCell ref="O14:O15"/>
    <mergeCell ref="P14:P15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P12:P13"/>
    <mergeCell ref="Q12:Q13"/>
    <mergeCell ref="R12:R13"/>
    <mergeCell ref="S12:S13"/>
    <mergeCell ref="L12:L13"/>
    <mergeCell ref="M12:M13"/>
    <mergeCell ref="N12:N13"/>
    <mergeCell ref="O12:O13"/>
    <mergeCell ref="H12:H13"/>
    <mergeCell ref="I12:I13"/>
    <mergeCell ref="J12:J13"/>
    <mergeCell ref="K12:K13"/>
    <mergeCell ref="Q10:Q11"/>
    <mergeCell ref="R10:R11"/>
    <mergeCell ref="S10:S11"/>
    <mergeCell ref="A12:A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I10:I11"/>
    <mergeCell ref="J10:J11"/>
    <mergeCell ref="K10:K11"/>
    <mergeCell ref="L10:L11"/>
    <mergeCell ref="D9:F9"/>
    <mergeCell ref="J9:L9"/>
    <mergeCell ref="M9:O9"/>
    <mergeCell ref="A10:A11"/>
    <mergeCell ref="B10:B11"/>
    <mergeCell ref="C10:C11"/>
    <mergeCell ref="D10:D11"/>
    <mergeCell ref="E10:E11"/>
    <mergeCell ref="F10:F11"/>
    <mergeCell ref="G10:G11"/>
    <mergeCell ref="D18:F18"/>
    <mergeCell ref="G18:I18"/>
    <mergeCell ref="J18:L18"/>
    <mergeCell ref="M18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J23:J24"/>
    <mergeCell ref="K23:K24"/>
    <mergeCell ref="L23:L24"/>
    <mergeCell ref="E23:E24"/>
    <mergeCell ref="F23:F24"/>
    <mergeCell ref="G23:G24"/>
    <mergeCell ref="H23:H24"/>
    <mergeCell ref="D27:F27"/>
    <mergeCell ref="G27:I27"/>
    <mergeCell ref="J27:L27"/>
    <mergeCell ref="M27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J30:J31"/>
    <mergeCell ref="K30:K31"/>
    <mergeCell ref="L30:L31"/>
    <mergeCell ref="M30:M31"/>
    <mergeCell ref="N30:N31"/>
    <mergeCell ref="O30:O31"/>
    <mergeCell ref="P30:P31"/>
    <mergeCell ref="E32:E33"/>
    <mergeCell ref="F32:F33"/>
    <mergeCell ref="G32:G33"/>
    <mergeCell ref="H32:H33"/>
    <mergeCell ref="A32:A33"/>
    <mergeCell ref="B32:B33"/>
    <mergeCell ref="C32:C33"/>
    <mergeCell ref="D32:D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28:S29"/>
    <mergeCell ref="S30:S31"/>
    <mergeCell ref="S32:S33"/>
    <mergeCell ref="Q30:Q31"/>
    <mergeCell ref="R30:R31"/>
    <mergeCell ref="Q28:Q29"/>
    <mergeCell ref="R28:R29"/>
    <mergeCell ref="S19:S20"/>
    <mergeCell ref="S21:S22"/>
    <mergeCell ref="S23:S24"/>
    <mergeCell ref="G8:M8"/>
    <mergeCell ref="G9:I9"/>
    <mergeCell ref="M23:M24"/>
    <mergeCell ref="N23:N24"/>
    <mergeCell ref="O23:O24"/>
    <mergeCell ref="P23:P24"/>
    <mergeCell ref="I23:I24"/>
    <mergeCell ref="AJ14:AJ15"/>
    <mergeCell ref="H10:H11"/>
    <mergeCell ref="AF14:AF15"/>
    <mergeCell ref="AG14:AG15"/>
    <mergeCell ref="AH14:AH15"/>
    <mergeCell ref="AI14:AI15"/>
    <mergeCell ref="AB14:AB15"/>
    <mergeCell ref="AC14:AC15"/>
    <mergeCell ref="AD14:AD15"/>
    <mergeCell ref="AE14:AE15"/>
    <mergeCell ref="AG12:AG13"/>
    <mergeCell ref="AH12:AH13"/>
    <mergeCell ref="AI12:AI13"/>
    <mergeCell ref="AJ12:AJ13"/>
    <mergeCell ref="AC12:AC13"/>
    <mergeCell ref="AD12:AD13"/>
    <mergeCell ref="AE12:AE13"/>
    <mergeCell ref="AF12:AF13"/>
    <mergeCell ref="AJ10:AJ11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F10:AF11"/>
    <mergeCell ref="AG10:AG11"/>
    <mergeCell ref="AH10:AH11"/>
    <mergeCell ref="AI10:AI11"/>
    <mergeCell ref="AB10:AB11"/>
    <mergeCell ref="AC10:AC11"/>
    <mergeCell ref="AD10:AD11"/>
    <mergeCell ref="AE10:AE11"/>
    <mergeCell ref="AA14:AA15"/>
    <mergeCell ref="T10:T11"/>
    <mergeCell ref="U10:U11"/>
    <mergeCell ref="AA10:AA11"/>
    <mergeCell ref="T14:T15"/>
    <mergeCell ref="U14:U15"/>
    <mergeCell ref="W14:W15"/>
    <mergeCell ref="X14:X15"/>
    <mergeCell ref="Y14:Y15"/>
    <mergeCell ref="Z14:Z15"/>
    <mergeCell ref="V18:X18"/>
    <mergeCell ref="Y18:AA18"/>
    <mergeCell ref="AB18:AD18"/>
    <mergeCell ref="AE18:AG18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T23:T24"/>
    <mergeCell ref="U23:U24"/>
    <mergeCell ref="V23:V24"/>
    <mergeCell ref="W23:W24"/>
    <mergeCell ref="AH23:AH24"/>
    <mergeCell ref="AI23:AI24"/>
    <mergeCell ref="AB23:AB24"/>
    <mergeCell ref="AC23:AC24"/>
    <mergeCell ref="AD23:AD24"/>
    <mergeCell ref="AE23:AE24"/>
    <mergeCell ref="AJ23:AJ24"/>
    <mergeCell ref="V9:X9"/>
    <mergeCell ref="Y9:AA9"/>
    <mergeCell ref="AB9:AD9"/>
    <mergeCell ref="AE9:AG9"/>
    <mergeCell ref="V10:V11"/>
    <mergeCell ref="W10:W11"/>
    <mergeCell ref="X10:X11"/>
    <mergeCell ref="Y10:Y11"/>
    <mergeCell ref="Z10:Z11"/>
    <mergeCell ref="V14:V15"/>
    <mergeCell ref="Y27:AA27"/>
    <mergeCell ref="AB27:AD27"/>
    <mergeCell ref="AE27:AG27"/>
    <mergeCell ref="AF23:AF24"/>
    <mergeCell ref="AG23:AG24"/>
    <mergeCell ref="X23:X24"/>
    <mergeCell ref="Y23:Y24"/>
    <mergeCell ref="Z23:Z24"/>
    <mergeCell ref="AA23:AA24"/>
    <mergeCell ref="Y34:AA34"/>
    <mergeCell ref="AB30:AB31"/>
    <mergeCell ref="AC30:AC31"/>
    <mergeCell ref="AD30:AD31"/>
    <mergeCell ref="AB32:AB33"/>
    <mergeCell ref="AE30:AE31"/>
    <mergeCell ref="AC32:AC33"/>
    <mergeCell ref="AD32:AD33"/>
    <mergeCell ref="AB28:AB29"/>
    <mergeCell ref="AC28:AC29"/>
    <mergeCell ref="AD28:AD29"/>
    <mergeCell ref="AE28:AE29"/>
  </mergeCells>
  <printOptions/>
  <pageMargins left="0.47" right="0.33" top="0.61" bottom="0.57" header="0.31496062992125984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75390625" style="22" customWidth="1"/>
    <col min="2" max="2" width="15.25390625" style="23" customWidth="1"/>
    <col min="3" max="3" width="2.25390625" style="23" customWidth="1"/>
    <col min="4" max="4" width="3.25390625" style="23" customWidth="1"/>
    <col min="5" max="5" width="0.875" style="23" customWidth="1"/>
    <col min="6" max="7" width="3.25390625" style="0" customWidth="1"/>
    <col min="8" max="8" width="0.875" style="0" customWidth="1"/>
    <col min="9" max="10" width="3.25390625" style="0" customWidth="1"/>
    <col min="11" max="11" width="0.875" style="0" customWidth="1"/>
    <col min="12" max="13" width="3.25390625" style="0" customWidth="1"/>
    <col min="14" max="14" width="0.875" style="0" customWidth="1"/>
    <col min="15" max="15" width="3.25390625" style="0" customWidth="1"/>
    <col min="16" max="16" width="4.75390625" style="0" customWidth="1"/>
    <col min="17" max="17" width="2.75390625" style="0" customWidth="1"/>
    <col min="18" max="18" width="15.25390625" style="2" customWidth="1"/>
    <col min="19" max="19" width="4.75390625" style="2" customWidth="1"/>
    <col min="20" max="20" width="15.25390625" style="6" customWidth="1"/>
    <col min="21" max="21" width="2.25390625" style="0" customWidth="1"/>
    <col min="22" max="22" width="3.25390625" style="0" customWidth="1"/>
    <col min="23" max="23" width="0.875" style="0" customWidth="1"/>
    <col min="24" max="25" width="3.25390625" style="0" customWidth="1"/>
    <col min="26" max="26" width="0.875" style="0" customWidth="1"/>
    <col min="27" max="28" width="3.25390625" style="0" customWidth="1"/>
    <col min="29" max="29" width="0.875" style="0" customWidth="1"/>
    <col min="30" max="31" width="3.25390625" style="0" customWidth="1"/>
    <col min="32" max="32" width="0.875" style="0" customWidth="1"/>
    <col min="33" max="33" width="3.25390625" style="0" customWidth="1"/>
    <col min="34" max="34" width="4.75390625" style="0" customWidth="1"/>
    <col min="35" max="35" width="2.75390625" style="2" customWidth="1"/>
    <col min="36" max="36" width="17.75390625" style="0" customWidth="1"/>
  </cols>
  <sheetData>
    <row r="1" spans="1:36" ht="15.75">
      <c r="A1" s="1" t="s">
        <v>0</v>
      </c>
      <c r="B1" s="2"/>
      <c r="C1" s="2"/>
      <c r="D1" s="2"/>
      <c r="E1" s="2"/>
      <c r="F1" s="3"/>
      <c r="G1" s="3"/>
      <c r="H1" s="3"/>
      <c r="I1" s="3" t="s">
        <v>239</v>
      </c>
      <c r="J1" s="3"/>
      <c r="K1" s="3"/>
      <c r="AJ1" s="20" t="s">
        <v>19</v>
      </c>
    </row>
    <row r="2" spans="1:11" ht="15.75">
      <c r="A2" s="1"/>
      <c r="B2" s="2"/>
      <c r="C2" s="2"/>
      <c r="D2" s="2"/>
      <c r="E2" s="2"/>
      <c r="I2" s="3" t="s">
        <v>40</v>
      </c>
      <c r="J2" s="3"/>
      <c r="K2" s="3"/>
    </row>
    <row r="3" spans="1:35" ht="12.75" customHeight="1">
      <c r="A3" s="1" t="s">
        <v>1</v>
      </c>
      <c r="B3" s="2"/>
      <c r="C3" s="2"/>
      <c r="D3" s="2"/>
      <c r="E3" s="2"/>
      <c r="I3" s="1" t="s">
        <v>240</v>
      </c>
      <c r="J3" s="1"/>
      <c r="K3" s="1"/>
      <c r="L3" s="21"/>
      <c r="AI3" s="4" t="s">
        <v>2</v>
      </c>
    </row>
    <row r="4" spans="1:35" ht="12.75" customHeight="1">
      <c r="A4" s="1"/>
      <c r="B4" s="2"/>
      <c r="C4" s="2"/>
      <c r="D4" s="2"/>
      <c r="E4" s="2"/>
      <c r="I4" s="1"/>
      <c r="J4" s="1"/>
      <c r="K4" s="1"/>
      <c r="L4" s="21"/>
      <c r="AI4" s="4"/>
    </row>
    <row r="5" spans="1:35" ht="12.75" customHeight="1">
      <c r="A5" s="1"/>
      <c r="B5" s="2"/>
      <c r="C5" s="2"/>
      <c r="D5" s="2"/>
      <c r="E5" s="2"/>
      <c r="I5" s="1"/>
      <c r="J5" s="1"/>
      <c r="K5" s="1"/>
      <c r="L5" s="21"/>
      <c r="AI5" s="4"/>
    </row>
    <row r="6" spans="1:35" ht="12.75" customHeight="1">
      <c r="A6" s="1"/>
      <c r="B6" s="2"/>
      <c r="C6" s="2"/>
      <c r="D6" s="2"/>
      <c r="E6" s="2"/>
      <c r="I6" s="1"/>
      <c r="J6" s="1"/>
      <c r="K6" s="1"/>
      <c r="L6" s="21"/>
      <c r="AI6" s="4"/>
    </row>
    <row r="7" ht="12.75" customHeight="1"/>
    <row r="8" spans="1:36" ht="12.75" customHeight="1" thickBot="1">
      <c r="A8" s="22">
        <v>1</v>
      </c>
      <c r="B8" s="6" t="s">
        <v>88</v>
      </c>
      <c r="C8" s="17"/>
      <c r="D8" s="24"/>
      <c r="E8" s="24"/>
      <c r="F8" s="25"/>
      <c r="G8" s="262" t="s">
        <v>88</v>
      </c>
      <c r="H8" s="262"/>
      <c r="I8" s="262"/>
      <c r="J8" s="262"/>
      <c r="K8" s="262"/>
      <c r="L8" s="262"/>
      <c r="M8" s="262"/>
      <c r="N8" s="27"/>
      <c r="O8" s="27"/>
      <c r="P8" s="25"/>
      <c r="Q8" s="25"/>
      <c r="R8" s="26" t="s">
        <v>260</v>
      </c>
      <c r="S8" s="22" t="s">
        <v>20</v>
      </c>
      <c r="T8" s="28" t="str">
        <f>R8</f>
        <v>Šimoníková Bára </v>
      </c>
      <c r="U8" s="23"/>
      <c r="V8" s="24"/>
      <c r="W8" s="24"/>
      <c r="X8" s="25"/>
      <c r="Y8" s="262" t="s">
        <v>91</v>
      </c>
      <c r="Z8" s="262"/>
      <c r="AA8" s="262"/>
      <c r="AB8" s="262"/>
      <c r="AC8" s="262"/>
      <c r="AD8" s="262"/>
      <c r="AE8" s="262"/>
      <c r="AF8" s="27"/>
      <c r="AG8" s="25"/>
      <c r="AH8" s="11"/>
      <c r="AI8" s="29" t="s">
        <v>21</v>
      </c>
      <c r="AJ8" s="30" t="s">
        <v>91</v>
      </c>
    </row>
    <row r="9" spans="1:36" ht="12.75" customHeight="1">
      <c r="A9" s="18"/>
      <c r="B9" s="15"/>
      <c r="C9" s="7"/>
      <c r="D9" s="24"/>
      <c r="E9" s="24"/>
      <c r="F9" s="25"/>
      <c r="G9" s="260" t="s">
        <v>123</v>
      </c>
      <c r="H9" s="260"/>
      <c r="I9" s="260"/>
      <c r="J9" s="31"/>
      <c r="K9" s="31"/>
      <c r="L9" s="25"/>
      <c r="M9" s="25"/>
      <c r="N9" s="25"/>
      <c r="O9" s="32"/>
      <c r="P9" s="31"/>
      <c r="Q9" s="31"/>
      <c r="R9" s="33" t="s">
        <v>133</v>
      </c>
      <c r="S9" s="22"/>
      <c r="T9" s="34"/>
      <c r="U9" s="35"/>
      <c r="V9" s="24"/>
      <c r="W9" s="24"/>
      <c r="X9" s="25"/>
      <c r="Y9" s="260" t="s">
        <v>256</v>
      </c>
      <c r="Z9" s="260"/>
      <c r="AA9" s="260"/>
      <c r="AB9" s="31"/>
      <c r="AC9" s="31"/>
      <c r="AD9" s="25"/>
      <c r="AE9" s="25"/>
      <c r="AF9" s="32"/>
      <c r="AG9" s="25"/>
      <c r="AH9" s="11"/>
      <c r="AI9" s="36"/>
      <c r="AJ9" s="33" t="s">
        <v>253</v>
      </c>
    </row>
    <row r="10" spans="1:36" ht="12.75" customHeight="1" thickBot="1">
      <c r="A10" s="16">
        <v>8</v>
      </c>
      <c r="B10" s="17" t="s">
        <v>205</v>
      </c>
      <c r="C10" s="8"/>
      <c r="D10" s="24"/>
      <c r="E10" s="24"/>
      <c r="F10" s="24"/>
      <c r="G10" s="262" t="s">
        <v>91</v>
      </c>
      <c r="H10" s="262"/>
      <c r="I10" s="262"/>
      <c r="J10" s="262"/>
      <c r="K10" s="262"/>
      <c r="L10" s="262"/>
      <c r="M10" s="262"/>
      <c r="N10" s="27"/>
      <c r="O10" s="37"/>
      <c r="P10" s="25"/>
      <c r="Q10" s="25"/>
      <c r="R10" s="26" t="s">
        <v>88</v>
      </c>
      <c r="S10" s="22" t="s">
        <v>22</v>
      </c>
      <c r="T10" s="38" t="str">
        <f>R18</f>
        <v>Kuntošová Kateřina</v>
      </c>
      <c r="U10" s="39"/>
      <c r="V10" s="24"/>
      <c r="W10" s="24"/>
      <c r="X10" s="24"/>
      <c r="Y10" s="262" t="s">
        <v>88</v>
      </c>
      <c r="Z10" s="262"/>
      <c r="AA10" s="262"/>
      <c r="AB10" s="262"/>
      <c r="AC10" s="262"/>
      <c r="AD10" s="262"/>
      <c r="AE10" s="262"/>
      <c r="AF10" s="37"/>
      <c r="AG10" s="25"/>
      <c r="AH10" s="11"/>
      <c r="AI10" s="40" t="s">
        <v>23</v>
      </c>
      <c r="AJ10" s="30" t="s">
        <v>88</v>
      </c>
    </row>
    <row r="11" spans="2:36" ht="12.75" customHeight="1">
      <c r="B11" s="6"/>
      <c r="C11" s="6"/>
      <c r="D11" s="41"/>
      <c r="E11" s="24"/>
      <c r="F11" s="24"/>
      <c r="G11" s="260" t="s">
        <v>125</v>
      </c>
      <c r="H11" s="260"/>
      <c r="I11" s="260"/>
      <c r="J11" s="31"/>
      <c r="K11" s="31"/>
      <c r="L11" s="25"/>
      <c r="M11" s="25"/>
      <c r="N11" s="25"/>
      <c r="O11" s="25"/>
      <c r="P11" s="31"/>
      <c r="Q11" s="31"/>
      <c r="R11" s="33" t="s">
        <v>134</v>
      </c>
      <c r="S11" s="22"/>
      <c r="T11" s="28"/>
      <c r="U11" s="23"/>
      <c r="V11" s="41"/>
      <c r="W11" s="24"/>
      <c r="X11" s="24"/>
      <c r="Y11" s="260" t="s">
        <v>121</v>
      </c>
      <c r="Z11" s="260"/>
      <c r="AA11" s="260"/>
      <c r="AB11" s="31"/>
      <c r="AC11" s="31"/>
      <c r="AD11" s="25"/>
      <c r="AE11" s="25"/>
      <c r="AF11" s="25"/>
      <c r="AG11" s="25"/>
      <c r="AH11" s="11"/>
      <c r="AI11" s="42"/>
      <c r="AJ11" s="33" t="s">
        <v>254</v>
      </c>
    </row>
    <row r="12" spans="1:36" ht="12.75" customHeight="1" thickBot="1">
      <c r="A12" s="22">
        <v>7</v>
      </c>
      <c r="B12" s="6" t="s">
        <v>92</v>
      </c>
      <c r="C12" s="6"/>
      <c r="D12" s="41"/>
      <c r="E12" s="24"/>
      <c r="F12" s="24"/>
      <c r="G12" s="262" t="s">
        <v>205</v>
      </c>
      <c r="H12" s="262"/>
      <c r="I12" s="262"/>
      <c r="J12" s="262"/>
      <c r="K12" s="262"/>
      <c r="L12" s="262"/>
      <c r="M12" s="262"/>
      <c r="N12" s="27"/>
      <c r="O12" s="27"/>
      <c r="P12" s="25"/>
      <c r="Q12" s="25"/>
      <c r="R12" s="26" t="s">
        <v>92</v>
      </c>
      <c r="S12" s="22" t="s">
        <v>24</v>
      </c>
      <c r="T12" s="28" t="str">
        <f>R10</f>
        <v>Legátová Anna</v>
      </c>
      <c r="U12" s="23"/>
      <c r="V12" s="41"/>
      <c r="W12" s="24"/>
      <c r="X12" s="24"/>
      <c r="Y12" s="262" t="s">
        <v>86</v>
      </c>
      <c r="Z12" s="262"/>
      <c r="AA12" s="262"/>
      <c r="AB12" s="262"/>
      <c r="AC12" s="262"/>
      <c r="AD12" s="262"/>
      <c r="AE12" s="262"/>
      <c r="AF12" s="27"/>
      <c r="AG12" s="25"/>
      <c r="AH12" s="11"/>
      <c r="AI12" s="29" t="s">
        <v>25</v>
      </c>
      <c r="AJ12" s="30" t="s">
        <v>87</v>
      </c>
    </row>
    <row r="13" spans="1:36" ht="12.75" customHeight="1">
      <c r="A13" s="18"/>
      <c r="B13" s="15"/>
      <c r="C13" s="7"/>
      <c r="D13" s="24"/>
      <c r="E13" s="24"/>
      <c r="F13" s="25"/>
      <c r="G13" s="260" t="s">
        <v>124</v>
      </c>
      <c r="H13" s="260"/>
      <c r="I13" s="260"/>
      <c r="J13" s="31"/>
      <c r="K13" s="31"/>
      <c r="L13" s="25"/>
      <c r="M13" s="25"/>
      <c r="N13" s="25"/>
      <c r="O13" s="32"/>
      <c r="P13" s="31"/>
      <c r="Q13" s="31"/>
      <c r="R13" s="33" t="s">
        <v>125</v>
      </c>
      <c r="S13" s="22"/>
      <c r="T13" s="34"/>
      <c r="U13" s="35"/>
      <c r="V13" s="24"/>
      <c r="W13" s="24"/>
      <c r="X13" s="25"/>
      <c r="Y13" s="260" t="s">
        <v>250</v>
      </c>
      <c r="Z13" s="260"/>
      <c r="AA13" s="260"/>
      <c r="AB13" s="31"/>
      <c r="AC13" s="31"/>
      <c r="AD13" s="25"/>
      <c r="AE13" s="25"/>
      <c r="AF13" s="32"/>
      <c r="AG13" s="25"/>
      <c r="AH13" s="11"/>
      <c r="AI13" s="36"/>
      <c r="AJ13" s="33" t="s">
        <v>109</v>
      </c>
    </row>
    <row r="14" spans="1:36" ht="12.75" customHeight="1" thickBot="1">
      <c r="A14" s="16">
        <v>3</v>
      </c>
      <c r="B14" s="17" t="s">
        <v>91</v>
      </c>
      <c r="C14" s="8"/>
      <c r="D14" s="24"/>
      <c r="E14" s="24"/>
      <c r="F14" s="43"/>
      <c r="G14" s="262" t="s">
        <v>92</v>
      </c>
      <c r="H14" s="262"/>
      <c r="I14" s="262"/>
      <c r="J14" s="262"/>
      <c r="K14" s="262"/>
      <c r="L14" s="262"/>
      <c r="M14" s="262"/>
      <c r="N14" s="27"/>
      <c r="O14" s="37"/>
      <c r="P14" s="25"/>
      <c r="Q14" s="25"/>
      <c r="R14" s="26" t="s">
        <v>205</v>
      </c>
      <c r="S14" s="22" t="s">
        <v>26</v>
      </c>
      <c r="T14" s="38" t="str">
        <f>R27</f>
        <v>Tůmová Michaela</v>
      </c>
      <c r="U14" s="39"/>
      <c r="V14" s="24"/>
      <c r="W14" s="24"/>
      <c r="X14" s="43"/>
      <c r="Y14" s="262" t="s">
        <v>261</v>
      </c>
      <c r="Z14" s="262"/>
      <c r="AA14" s="262"/>
      <c r="AB14" s="262"/>
      <c r="AC14" s="262"/>
      <c r="AD14" s="262"/>
      <c r="AE14" s="262"/>
      <c r="AF14" s="37"/>
      <c r="AG14" s="25"/>
      <c r="AH14" s="11"/>
      <c r="AI14" s="40" t="s">
        <v>27</v>
      </c>
      <c r="AJ14" s="30" t="s">
        <v>86</v>
      </c>
    </row>
    <row r="15" spans="2:36" ht="12.75" customHeight="1">
      <c r="B15" s="6"/>
      <c r="C15" s="6"/>
      <c r="D15" s="41"/>
      <c r="E15" s="24"/>
      <c r="F15" s="25"/>
      <c r="G15" s="260" t="s">
        <v>126</v>
      </c>
      <c r="H15" s="260"/>
      <c r="I15" s="260"/>
      <c r="J15" s="31"/>
      <c r="K15" s="31"/>
      <c r="L15" s="25"/>
      <c r="M15" s="25"/>
      <c r="N15" s="25"/>
      <c r="O15" s="25"/>
      <c r="P15" s="31"/>
      <c r="Q15" s="31"/>
      <c r="R15" s="33" t="s">
        <v>126</v>
      </c>
      <c r="S15" s="22"/>
      <c r="T15" s="28"/>
      <c r="V15" s="41"/>
      <c r="W15" s="24"/>
      <c r="X15" s="25"/>
      <c r="Y15" s="260" t="s">
        <v>122</v>
      </c>
      <c r="Z15" s="260"/>
      <c r="AA15" s="260"/>
      <c r="AB15" s="31"/>
      <c r="AC15" s="31"/>
      <c r="AD15" s="25"/>
      <c r="AE15" s="25"/>
      <c r="AF15" s="25"/>
      <c r="AG15" s="25"/>
      <c r="AI15" s="44"/>
      <c r="AJ15" s="33" t="s">
        <v>111</v>
      </c>
    </row>
    <row r="16" spans="1:35" ht="12.75" customHeight="1">
      <c r="A16" s="12"/>
      <c r="B16" s="45"/>
      <c r="C16" s="45"/>
      <c r="D16" s="24"/>
      <c r="E16" s="24"/>
      <c r="F16" s="25"/>
      <c r="G16" s="273"/>
      <c r="H16" s="273"/>
      <c r="I16" s="273"/>
      <c r="J16" s="273"/>
      <c r="K16" s="273"/>
      <c r="L16" s="273"/>
      <c r="M16" s="273"/>
      <c r="N16" s="25"/>
      <c r="O16" s="25"/>
      <c r="P16" s="25"/>
      <c r="Q16" s="25"/>
      <c r="R16" s="46"/>
      <c r="S16" s="14"/>
      <c r="T16" s="47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/>
    </row>
    <row r="17" spans="1:36" ht="12.75" customHeight="1" thickBot="1">
      <c r="A17" s="50"/>
      <c r="B17" s="51"/>
      <c r="C17" s="52"/>
      <c r="D17" s="247" t="s">
        <v>3</v>
      </c>
      <c r="E17" s="248"/>
      <c r="F17" s="249"/>
      <c r="G17" s="261" t="s">
        <v>5</v>
      </c>
      <c r="H17" s="248"/>
      <c r="I17" s="249"/>
      <c r="J17" s="261" t="s">
        <v>7</v>
      </c>
      <c r="K17" s="248"/>
      <c r="L17" s="263"/>
      <c r="M17" s="247" t="s">
        <v>28</v>
      </c>
      <c r="N17" s="248"/>
      <c r="O17" s="249"/>
      <c r="P17" s="10" t="s">
        <v>14</v>
      </c>
      <c r="Q17" s="9"/>
      <c r="R17" s="19"/>
      <c r="S17" s="22"/>
      <c r="T17" s="53"/>
      <c r="U17" s="52"/>
      <c r="V17" s="247" t="s">
        <v>3</v>
      </c>
      <c r="W17" s="248"/>
      <c r="X17" s="249"/>
      <c r="Y17" s="261" t="s">
        <v>5</v>
      </c>
      <c r="Z17" s="248"/>
      <c r="AA17" s="249"/>
      <c r="AB17" s="261" t="s">
        <v>7</v>
      </c>
      <c r="AC17" s="248"/>
      <c r="AD17" s="263"/>
      <c r="AE17" s="247" t="s">
        <v>28</v>
      </c>
      <c r="AF17" s="248"/>
      <c r="AG17" s="249"/>
      <c r="AH17" s="10" t="s">
        <v>14</v>
      </c>
      <c r="AI17" s="9"/>
      <c r="AJ17" s="19"/>
    </row>
    <row r="18" spans="1:36" ht="12.75" customHeight="1" thickTop="1">
      <c r="A18" s="250">
        <v>4</v>
      </c>
      <c r="B18" s="242" t="s">
        <v>93</v>
      </c>
      <c r="C18" s="251" t="s">
        <v>3</v>
      </c>
      <c r="D18" s="252"/>
      <c r="E18" s="254"/>
      <c r="F18" s="256"/>
      <c r="G18" s="258">
        <v>21</v>
      </c>
      <c r="H18" s="243" t="s">
        <v>29</v>
      </c>
      <c r="I18" s="259">
        <v>10</v>
      </c>
      <c r="J18" s="258">
        <v>18</v>
      </c>
      <c r="K18" s="243" t="s">
        <v>29</v>
      </c>
      <c r="L18" s="244">
        <v>21</v>
      </c>
      <c r="M18" s="245">
        <f>G18+J18</f>
        <v>39</v>
      </c>
      <c r="N18" s="246" t="s">
        <v>29</v>
      </c>
      <c r="O18" s="239">
        <f>I18+L18</f>
        <v>31</v>
      </c>
      <c r="P18" s="240" t="s">
        <v>4</v>
      </c>
      <c r="Q18" s="241" t="s">
        <v>4</v>
      </c>
      <c r="R18" s="242" t="s">
        <v>86</v>
      </c>
      <c r="S18" s="272" t="s">
        <v>30</v>
      </c>
      <c r="T18" s="242" t="str">
        <f>R20</f>
        <v>Kocová Natálie</v>
      </c>
      <c r="U18" s="251" t="s">
        <v>3</v>
      </c>
      <c r="V18" s="252"/>
      <c r="W18" s="254"/>
      <c r="X18" s="256"/>
      <c r="Y18" s="258">
        <v>21</v>
      </c>
      <c r="Z18" s="243" t="s">
        <v>29</v>
      </c>
      <c r="AA18" s="259">
        <v>9</v>
      </c>
      <c r="AB18" s="258">
        <v>19</v>
      </c>
      <c r="AC18" s="243" t="s">
        <v>29</v>
      </c>
      <c r="AD18" s="244">
        <v>21</v>
      </c>
      <c r="AE18" s="245">
        <f>Y18+AB18</f>
        <v>40</v>
      </c>
      <c r="AF18" s="246" t="s">
        <v>29</v>
      </c>
      <c r="AG18" s="239">
        <f>AA18+AD18</f>
        <v>30</v>
      </c>
      <c r="AH18" s="240" t="s">
        <v>95</v>
      </c>
      <c r="AI18" s="241" t="s">
        <v>10</v>
      </c>
      <c r="AJ18" s="266" t="s">
        <v>93</v>
      </c>
    </row>
    <row r="19" spans="1:36" ht="12.75" customHeight="1">
      <c r="A19" s="236"/>
      <c r="B19" s="209"/>
      <c r="C19" s="237"/>
      <c r="D19" s="253"/>
      <c r="E19" s="255"/>
      <c r="F19" s="257"/>
      <c r="G19" s="228"/>
      <c r="H19" s="229"/>
      <c r="I19" s="233"/>
      <c r="J19" s="228"/>
      <c r="K19" s="229"/>
      <c r="L19" s="231"/>
      <c r="M19" s="222"/>
      <c r="N19" s="223"/>
      <c r="O19" s="224"/>
      <c r="P19" s="225"/>
      <c r="Q19" s="208"/>
      <c r="R19" s="209"/>
      <c r="S19" s="272"/>
      <c r="T19" s="269"/>
      <c r="U19" s="237"/>
      <c r="V19" s="253"/>
      <c r="W19" s="255"/>
      <c r="X19" s="257"/>
      <c r="Y19" s="228"/>
      <c r="Z19" s="229"/>
      <c r="AA19" s="233"/>
      <c r="AB19" s="228"/>
      <c r="AC19" s="229"/>
      <c r="AD19" s="231"/>
      <c r="AE19" s="222"/>
      <c r="AF19" s="223"/>
      <c r="AG19" s="224"/>
      <c r="AH19" s="225"/>
      <c r="AI19" s="208"/>
      <c r="AJ19" s="267"/>
    </row>
    <row r="20" spans="1:36" ht="12.75" customHeight="1">
      <c r="A20" s="210" t="s">
        <v>31</v>
      </c>
      <c r="B20" s="197" t="s">
        <v>99</v>
      </c>
      <c r="C20" s="212" t="s">
        <v>5</v>
      </c>
      <c r="D20" s="214">
        <f>I18</f>
        <v>10</v>
      </c>
      <c r="E20" s="216" t="s">
        <v>29</v>
      </c>
      <c r="F20" s="179">
        <f>G18</f>
        <v>21</v>
      </c>
      <c r="G20" s="181"/>
      <c r="H20" s="183"/>
      <c r="I20" s="226"/>
      <c r="J20" s="218">
        <v>14</v>
      </c>
      <c r="K20" s="220" t="s">
        <v>29</v>
      </c>
      <c r="L20" s="230">
        <v>21</v>
      </c>
      <c r="M20" s="195">
        <f>D20+J20</f>
        <v>24</v>
      </c>
      <c r="N20" s="199" t="s">
        <v>29</v>
      </c>
      <c r="O20" s="201">
        <f>F20+L20</f>
        <v>42</v>
      </c>
      <c r="P20" s="203" t="s">
        <v>259</v>
      </c>
      <c r="Q20" s="205" t="s">
        <v>6</v>
      </c>
      <c r="R20" s="197" t="s">
        <v>93</v>
      </c>
      <c r="S20" s="272" t="s">
        <v>32</v>
      </c>
      <c r="T20" s="197" t="str">
        <f>R29</f>
        <v>Žahourová Tereza</v>
      </c>
      <c r="U20" s="212" t="s">
        <v>5</v>
      </c>
      <c r="V20" s="214">
        <f>AA18</f>
        <v>9</v>
      </c>
      <c r="W20" s="216" t="s">
        <v>29</v>
      </c>
      <c r="X20" s="179">
        <f>Y18</f>
        <v>21</v>
      </c>
      <c r="Y20" s="181"/>
      <c r="Z20" s="183"/>
      <c r="AA20" s="226"/>
      <c r="AB20" s="218">
        <v>17</v>
      </c>
      <c r="AC20" s="220" t="s">
        <v>29</v>
      </c>
      <c r="AD20" s="230">
        <v>21</v>
      </c>
      <c r="AE20" s="195">
        <f>V20+AB20</f>
        <v>26</v>
      </c>
      <c r="AF20" s="199" t="s">
        <v>29</v>
      </c>
      <c r="AG20" s="201">
        <f>X20+AD20</f>
        <v>42</v>
      </c>
      <c r="AH20" s="203" t="s">
        <v>96</v>
      </c>
      <c r="AI20" s="205" t="s">
        <v>11</v>
      </c>
      <c r="AJ20" s="264" t="s">
        <v>92</v>
      </c>
    </row>
    <row r="21" spans="1:36" ht="12.75" customHeight="1">
      <c r="A21" s="236"/>
      <c r="B21" s="209"/>
      <c r="C21" s="237"/>
      <c r="D21" s="238"/>
      <c r="E21" s="232"/>
      <c r="F21" s="233"/>
      <c r="G21" s="234"/>
      <c r="H21" s="235"/>
      <c r="I21" s="227"/>
      <c r="J21" s="228"/>
      <c r="K21" s="229"/>
      <c r="L21" s="231"/>
      <c r="M21" s="222"/>
      <c r="N21" s="223"/>
      <c r="O21" s="224"/>
      <c r="P21" s="225"/>
      <c r="Q21" s="208"/>
      <c r="R21" s="209"/>
      <c r="S21" s="272"/>
      <c r="T21" s="269"/>
      <c r="U21" s="237"/>
      <c r="V21" s="238"/>
      <c r="W21" s="232"/>
      <c r="X21" s="233"/>
      <c r="Y21" s="234"/>
      <c r="Z21" s="235"/>
      <c r="AA21" s="227"/>
      <c r="AB21" s="228"/>
      <c r="AC21" s="229"/>
      <c r="AD21" s="231"/>
      <c r="AE21" s="222"/>
      <c r="AF21" s="223"/>
      <c r="AG21" s="224"/>
      <c r="AH21" s="225"/>
      <c r="AI21" s="208"/>
      <c r="AJ21" s="267"/>
    </row>
    <row r="22" spans="1:36" ht="12.75" customHeight="1">
      <c r="A22" s="210">
        <v>5</v>
      </c>
      <c r="B22" s="197" t="s">
        <v>86</v>
      </c>
      <c r="C22" s="212" t="s">
        <v>7</v>
      </c>
      <c r="D22" s="214">
        <f>L18</f>
        <v>21</v>
      </c>
      <c r="E22" s="216" t="s">
        <v>29</v>
      </c>
      <c r="F22" s="179">
        <f>J18</f>
        <v>18</v>
      </c>
      <c r="G22" s="218">
        <f>L20</f>
        <v>21</v>
      </c>
      <c r="H22" s="220" t="s">
        <v>29</v>
      </c>
      <c r="I22" s="179">
        <f>J20</f>
        <v>14</v>
      </c>
      <c r="J22" s="181"/>
      <c r="K22" s="183"/>
      <c r="L22" s="178"/>
      <c r="M22" s="195">
        <f>D22+G22</f>
        <v>42</v>
      </c>
      <c r="N22" s="199" t="s">
        <v>29</v>
      </c>
      <c r="O22" s="201">
        <f>F22+I22</f>
        <v>32</v>
      </c>
      <c r="P22" s="203" t="s">
        <v>6</v>
      </c>
      <c r="Q22" s="205" t="s">
        <v>8</v>
      </c>
      <c r="R22" s="197" t="s">
        <v>99</v>
      </c>
      <c r="S22" s="272" t="s">
        <v>33</v>
      </c>
      <c r="T22" s="270" t="str">
        <f>R12</f>
        <v>Končoková Denisa</v>
      </c>
      <c r="U22" s="212" t="s">
        <v>7</v>
      </c>
      <c r="V22" s="214">
        <f>AD18</f>
        <v>21</v>
      </c>
      <c r="W22" s="216" t="s">
        <v>29</v>
      </c>
      <c r="X22" s="179">
        <f>AB18</f>
        <v>19</v>
      </c>
      <c r="Y22" s="218">
        <f>AD20</f>
        <v>21</v>
      </c>
      <c r="Z22" s="220" t="s">
        <v>29</v>
      </c>
      <c r="AA22" s="179">
        <f>AB20</f>
        <v>17</v>
      </c>
      <c r="AB22" s="181"/>
      <c r="AC22" s="183"/>
      <c r="AD22" s="178"/>
      <c r="AE22" s="195">
        <f>V22+Y22</f>
        <v>42</v>
      </c>
      <c r="AF22" s="199" t="s">
        <v>29</v>
      </c>
      <c r="AG22" s="201">
        <f>X22+AA22</f>
        <v>36</v>
      </c>
      <c r="AH22" s="203" t="s">
        <v>34</v>
      </c>
      <c r="AI22" s="205" t="s">
        <v>12</v>
      </c>
      <c r="AJ22" s="264" t="s">
        <v>195</v>
      </c>
    </row>
    <row r="23" spans="1:36" ht="12.75" customHeight="1" thickBot="1">
      <c r="A23" s="211"/>
      <c r="B23" s="198"/>
      <c r="C23" s="213"/>
      <c r="D23" s="215"/>
      <c r="E23" s="217"/>
      <c r="F23" s="180"/>
      <c r="G23" s="219"/>
      <c r="H23" s="221"/>
      <c r="I23" s="180"/>
      <c r="J23" s="182"/>
      <c r="K23" s="184"/>
      <c r="L23" s="207"/>
      <c r="M23" s="196"/>
      <c r="N23" s="200"/>
      <c r="O23" s="202"/>
      <c r="P23" s="204"/>
      <c r="Q23" s="206"/>
      <c r="R23" s="198"/>
      <c r="S23" s="272"/>
      <c r="T23" s="271"/>
      <c r="U23" s="213"/>
      <c r="V23" s="215"/>
      <c r="W23" s="217"/>
      <c r="X23" s="180"/>
      <c r="Y23" s="219"/>
      <c r="Z23" s="221"/>
      <c r="AA23" s="180"/>
      <c r="AB23" s="182"/>
      <c r="AC23" s="184"/>
      <c r="AD23" s="207"/>
      <c r="AE23" s="196"/>
      <c r="AF23" s="200"/>
      <c r="AG23" s="202"/>
      <c r="AH23" s="204"/>
      <c r="AI23" s="206"/>
      <c r="AJ23" s="265"/>
    </row>
    <row r="24" spans="1:36" ht="12.75" customHeight="1" thickTop="1">
      <c r="A24" s="54"/>
      <c r="B24" s="55"/>
      <c r="C24" s="54"/>
      <c r="D24" s="56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59"/>
      <c r="R24" s="55"/>
      <c r="S24" s="60"/>
      <c r="T24" s="61"/>
      <c r="U24" s="54"/>
      <c r="V24" s="56"/>
      <c r="W24" s="56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  <c r="AI24" s="59"/>
      <c r="AJ24" s="62"/>
    </row>
    <row r="25" spans="2:35" ht="12.75" customHeight="1">
      <c r="B25" s="2"/>
      <c r="S25" s="22"/>
      <c r="T25" s="47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29"/>
    </row>
    <row r="26" spans="1:36" ht="12.75" customHeight="1" thickBot="1">
      <c r="A26" s="50"/>
      <c r="B26" s="51"/>
      <c r="C26" s="52"/>
      <c r="D26" s="247" t="s">
        <v>3</v>
      </c>
      <c r="E26" s="248"/>
      <c r="F26" s="249"/>
      <c r="G26" s="261" t="s">
        <v>5</v>
      </c>
      <c r="H26" s="248"/>
      <c r="I26" s="249"/>
      <c r="J26" s="261" t="s">
        <v>7</v>
      </c>
      <c r="K26" s="248"/>
      <c r="L26" s="263"/>
      <c r="M26" s="247" t="s">
        <v>28</v>
      </c>
      <c r="N26" s="248"/>
      <c r="O26" s="249"/>
      <c r="P26" s="10" t="s">
        <v>14</v>
      </c>
      <c r="Q26" s="9"/>
      <c r="R26" s="19"/>
      <c r="S26" s="22"/>
      <c r="T26" s="53"/>
      <c r="U26" s="52"/>
      <c r="V26" s="247" t="s">
        <v>3</v>
      </c>
      <c r="W26" s="248"/>
      <c r="X26" s="249"/>
      <c r="Y26" s="261" t="s">
        <v>5</v>
      </c>
      <c r="Z26" s="248"/>
      <c r="AA26" s="249"/>
      <c r="AB26" s="261" t="s">
        <v>7</v>
      </c>
      <c r="AC26" s="248"/>
      <c r="AD26" s="263"/>
      <c r="AE26" s="247" t="s">
        <v>28</v>
      </c>
      <c r="AF26" s="248"/>
      <c r="AG26" s="249"/>
      <c r="AH26" s="10" t="s">
        <v>14</v>
      </c>
      <c r="AI26" s="9"/>
      <c r="AJ26" s="19"/>
    </row>
    <row r="27" spans="1:36" ht="12.75" customHeight="1" thickTop="1">
      <c r="A27" s="250" t="s">
        <v>34</v>
      </c>
      <c r="B27" s="242" t="s">
        <v>87</v>
      </c>
      <c r="C27" s="251" t="s">
        <v>3</v>
      </c>
      <c r="D27" s="252"/>
      <c r="E27" s="254"/>
      <c r="F27" s="256"/>
      <c r="G27" s="258">
        <v>21</v>
      </c>
      <c r="H27" s="243" t="s">
        <v>29</v>
      </c>
      <c r="I27" s="259">
        <v>7</v>
      </c>
      <c r="J27" s="258">
        <v>21</v>
      </c>
      <c r="K27" s="243" t="s">
        <v>29</v>
      </c>
      <c r="L27" s="244">
        <v>16</v>
      </c>
      <c r="M27" s="245">
        <f>G27+J27</f>
        <v>42</v>
      </c>
      <c r="N27" s="246" t="s">
        <v>29</v>
      </c>
      <c r="O27" s="239">
        <f>I27+L27</f>
        <v>23</v>
      </c>
      <c r="P27" s="240" t="s">
        <v>34</v>
      </c>
      <c r="Q27" s="241" t="s">
        <v>4</v>
      </c>
      <c r="R27" s="242" t="s">
        <v>87</v>
      </c>
      <c r="S27" s="272" t="s">
        <v>35</v>
      </c>
      <c r="T27" s="268" t="str">
        <f>R14</f>
        <v>Valhová Tereza</v>
      </c>
      <c r="U27" s="251" t="s">
        <v>3</v>
      </c>
      <c r="V27" s="252"/>
      <c r="W27" s="254"/>
      <c r="X27" s="256"/>
      <c r="Y27" s="258">
        <v>14</v>
      </c>
      <c r="Z27" s="243" t="s">
        <v>29</v>
      </c>
      <c r="AA27" s="259">
        <v>21</v>
      </c>
      <c r="AB27" s="258">
        <v>11</v>
      </c>
      <c r="AC27" s="243" t="s">
        <v>29</v>
      </c>
      <c r="AD27" s="244">
        <v>21</v>
      </c>
      <c r="AE27" s="245">
        <f>Y27+AB27</f>
        <v>25</v>
      </c>
      <c r="AF27" s="246" t="s">
        <v>29</v>
      </c>
      <c r="AG27" s="239">
        <f>AA27+AD27</f>
        <v>42</v>
      </c>
      <c r="AH27" s="240" t="s">
        <v>96</v>
      </c>
      <c r="AI27" s="241" t="s">
        <v>13</v>
      </c>
      <c r="AJ27" s="266" t="s">
        <v>90</v>
      </c>
    </row>
    <row r="28" spans="1:36" ht="12.75" customHeight="1">
      <c r="A28" s="236"/>
      <c r="B28" s="209"/>
      <c r="C28" s="237"/>
      <c r="D28" s="253"/>
      <c r="E28" s="255"/>
      <c r="F28" s="257"/>
      <c r="G28" s="228"/>
      <c r="H28" s="229"/>
      <c r="I28" s="233"/>
      <c r="J28" s="228"/>
      <c r="K28" s="229"/>
      <c r="L28" s="231"/>
      <c r="M28" s="222"/>
      <c r="N28" s="223"/>
      <c r="O28" s="224"/>
      <c r="P28" s="225"/>
      <c r="Q28" s="208"/>
      <c r="R28" s="209"/>
      <c r="S28" s="272"/>
      <c r="T28" s="269"/>
      <c r="U28" s="237"/>
      <c r="V28" s="253"/>
      <c r="W28" s="255"/>
      <c r="X28" s="257"/>
      <c r="Y28" s="228"/>
      <c r="Z28" s="229"/>
      <c r="AA28" s="233"/>
      <c r="AB28" s="228"/>
      <c r="AC28" s="229"/>
      <c r="AD28" s="231"/>
      <c r="AE28" s="222"/>
      <c r="AF28" s="223"/>
      <c r="AG28" s="224"/>
      <c r="AH28" s="225"/>
      <c r="AI28" s="208"/>
      <c r="AJ28" s="267"/>
    </row>
    <row r="29" spans="1:36" ht="12.75" customHeight="1">
      <c r="A29" s="210" t="s">
        <v>36</v>
      </c>
      <c r="B29" s="197" t="s">
        <v>195</v>
      </c>
      <c r="C29" s="212" t="s">
        <v>5</v>
      </c>
      <c r="D29" s="214">
        <f>I27</f>
        <v>7</v>
      </c>
      <c r="E29" s="216" t="s">
        <v>29</v>
      </c>
      <c r="F29" s="179">
        <f>G27</f>
        <v>21</v>
      </c>
      <c r="G29" s="181"/>
      <c r="H29" s="183"/>
      <c r="I29" s="226"/>
      <c r="J29" s="218">
        <v>21</v>
      </c>
      <c r="K29" s="220" t="s">
        <v>29</v>
      </c>
      <c r="L29" s="230">
        <v>20</v>
      </c>
      <c r="M29" s="195">
        <f>D29+J29</f>
        <v>28</v>
      </c>
      <c r="N29" s="199" t="s">
        <v>29</v>
      </c>
      <c r="O29" s="201">
        <f>F29+L29</f>
        <v>41</v>
      </c>
      <c r="P29" s="203" t="s">
        <v>95</v>
      </c>
      <c r="Q29" s="205" t="s">
        <v>6</v>
      </c>
      <c r="R29" s="197" t="s">
        <v>195</v>
      </c>
      <c r="S29" s="272" t="s">
        <v>37</v>
      </c>
      <c r="T29" s="197" t="str">
        <f>R22</f>
        <v>Samohejlová Kateřina</v>
      </c>
      <c r="U29" s="212" t="s">
        <v>5</v>
      </c>
      <c r="V29" s="214">
        <f>AA27</f>
        <v>21</v>
      </c>
      <c r="W29" s="216" t="s">
        <v>29</v>
      </c>
      <c r="X29" s="179">
        <f>Y27</f>
        <v>14</v>
      </c>
      <c r="Y29" s="181"/>
      <c r="Z29" s="183"/>
      <c r="AA29" s="226"/>
      <c r="AB29" s="218">
        <v>9</v>
      </c>
      <c r="AC29" s="220" t="s">
        <v>29</v>
      </c>
      <c r="AD29" s="230">
        <v>21</v>
      </c>
      <c r="AE29" s="195">
        <f>V29+AB29</f>
        <v>30</v>
      </c>
      <c r="AF29" s="199" t="s">
        <v>29</v>
      </c>
      <c r="AG29" s="201">
        <f>X29+AD29</f>
        <v>35</v>
      </c>
      <c r="AH29" s="203" t="s">
        <v>95</v>
      </c>
      <c r="AI29" s="205" t="s">
        <v>15</v>
      </c>
      <c r="AJ29" s="264" t="s">
        <v>99</v>
      </c>
    </row>
    <row r="30" spans="1:36" ht="12.75" customHeight="1">
      <c r="A30" s="236"/>
      <c r="B30" s="209"/>
      <c r="C30" s="237"/>
      <c r="D30" s="238"/>
      <c r="E30" s="232"/>
      <c r="F30" s="233"/>
      <c r="G30" s="234"/>
      <c r="H30" s="235"/>
      <c r="I30" s="227"/>
      <c r="J30" s="228"/>
      <c r="K30" s="229"/>
      <c r="L30" s="231"/>
      <c r="M30" s="222"/>
      <c r="N30" s="223"/>
      <c r="O30" s="224"/>
      <c r="P30" s="225"/>
      <c r="Q30" s="208"/>
      <c r="R30" s="209"/>
      <c r="S30" s="272"/>
      <c r="T30" s="269"/>
      <c r="U30" s="237"/>
      <c r="V30" s="238"/>
      <c r="W30" s="232"/>
      <c r="X30" s="233"/>
      <c r="Y30" s="234"/>
      <c r="Z30" s="235"/>
      <c r="AA30" s="227"/>
      <c r="AB30" s="228"/>
      <c r="AC30" s="229"/>
      <c r="AD30" s="231"/>
      <c r="AE30" s="222"/>
      <c r="AF30" s="223"/>
      <c r="AG30" s="224"/>
      <c r="AH30" s="225"/>
      <c r="AI30" s="208"/>
      <c r="AJ30" s="267"/>
    </row>
    <row r="31" spans="1:36" ht="12.75" customHeight="1">
      <c r="A31" s="210" t="s">
        <v>38</v>
      </c>
      <c r="B31" s="197" t="s">
        <v>90</v>
      </c>
      <c r="C31" s="212" t="s">
        <v>7</v>
      </c>
      <c r="D31" s="214">
        <f>L27</f>
        <v>16</v>
      </c>
      <c r="E31" s="216" t="s">
        <v>29</v>
      </c>
      <c r="F31" s="179">
        <f>J27</f>
        <v>21</v>
      </c>
      <c r="G31" s="218">
        <f>L29</f>
        <v>20</v>
      </c>
      <c r="H31" s="220" t="s">
        <v>29</v>
      </c>
      <c r="I31" s="179">
        <f>J29</f>
        <v>21</v>
      </c>
      <c r="J31" s="181"/>
      <c r="K31" s="183"/>
      <c r="L31" s="178"/>
      <c r="M31" s="195">
        <f>D31+G31</f>
        <v>36</v>
      </c>
      <c r="N31" s="199" t="s">
        <v>29</v>
      </c>
      <c r="O31" s="201">
        <f>F31+I31</f>
        <v>42</v>
      </c>
      <c r="P31" s="203" t="s">
        <v>96</v>
      </c>
      <c r="Q31" s="205" t="s">
        <v>8</v>
      </c>
      <c r="R31" s="197" t="s">
        <v>90</v>
      </c>
      <c r="S31" s="272" t="s">
        <v>39</v>
      </c>
      <c r="T31" s="197" t="str">
        <f>R31</f>
        <v>Kalousová Kateřina</v>
      </c>
      <c r="U31" s="212" t="s">
        <v>7</v>
      </c>
      <c r="V31" s="214">
        <f>AD27</f>
        <v>21</v>
      </c>
      <c r="W31" s="216" t="s">
        <v>29</v>
      </c>
      <c r="X31" s="179">
        <f>AB27</f>
        <v>11</v>
      </c>
      <c r="Y31" s="218">
        <f>AD29</f>
        <v>21</v>
      </c>
      <c r="Z31" s="220" t="s">
        <v>29</v>
      </c>
      <c r="AA31" s="179">
        <f>AB29</f>
        <v>9</v>
      </c>
      <c r="AB31" s="181"/>
      <c r="AC31" s="183"/>
      <c r="AD31" s="178"/>
      <c r="AE31" s="195">
        <f>V31+Y31</f>
        <v>42</v>
      </c>
      <c r="AF31" s="199" t="s">
        <v>29</v>
      </c>
      <c r="AG31" s="201">
        <f>X31+AA31</f>
        <v>20</v>
      </c>
      <c r="AH31" s="203" t="s">
        <v>34</v>
      </c>
      <c r="AI31" s="205" t="s">
        <v>16</v>
      </c>
      <c r="AJ31" s="264" t="s">
        <v>205</v>
      </c>
    </row>
    <row r="32" spans="1:36" ht="12.75" customHeight="1" thickBot="1">
      <c r="A32" s="211"/>
      <c r="B32" s="198"/>
      <c r="C32" s="213"/>
      <c r="D32" s="215"/>
      <c r="E32" s="217"/>
      <c r="F32" s="180"/>
      <c r="G32" s="219"/>
      <c r="H32" s="221"/>
      <c r="I32" s="180"/>
      <c r="J32" s="182"/>
      <c r="K32" s="184"/>
      <c r="L32" s="207"/>
      <c r="M32" s="196"/>
      <c r="N32" s="200"/>
      <c r="O32" s="202"/>
      <c r="P32" s="204"/>
      <c r="Q32" s="206"/>
      <c r="R32" s="198"/>
      <c r="S32" s="272"/>
      <c r="T32" s="271"/>
      <c r="U32" s="213"/>
      <c r="V32" s="215"/>
      <c r="W32" s="217"/>
      <c r="X32" s="180"/>
      <c r="Y32" s="219"/>
      <c r="Z32" s="221"/>
      <c r="AA32" s="180"/>
      <c r="AB32" s="182"/>
      <c r="AC32" s="184"/>
      <c r="AD32" s="207"/>
      <c r="AE32" s="196"/>
      <c r="AF32" s="200"/>
      <c r="AG32" s="202"/>
      <c r="AH32" s="204"/>
      <c r="AI32" s="206"/>
      <c r="AJ32" s="265"/>
    </row>
    <row r="33" spans="2:35" ht="12.75" customHeight="1" thickTop="1">
      <c r="B33" s="13"/>
      <c r="C33" s="13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4"/>
      <c r="S33" s="22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5"/>
    </row>
  </sheetData>
  <mergeCells count="249">
    <mergeCell ref="V22:V23"/>
    <mergeCell ref="AF31:AF32"/>
    <mergeCell ref="AG31:AG32"/>
    <mergeCell ref="X31:X32"/>
    <mergeCell ref="Y31:Y32"/>
    <mergeCell ref="Z31:Z32"/>
    <mergeCell ref="AA31:AA32"/>
    <mergeCell ref="AG29:AG30"/>
    <mergeCell ref="AF27:AF28"/>
    <mergeCell ref="AG27:AG28"/>
    <mergeCell ref="Y12:AE12"/>
    <mergeCell ref="Y13:AA13"/>
    <mergeCell ref="Y14:AE14"/>
    <mergeCell ref="Y15:AA15"/>
    <mergeCell ref="Y8:AE8"/>
    <mergeCell ref="Y9:AA9"/>
    <mergeCell ref="Y10:AE10"/>
    <mergeCell ref="Y11:AA11"/>
    <mergeCell ref="AJ31:AJ32"/>
    <mergeCell ref="V17:X17"/>
    <mergeCell ref="Y17:AA17"/>
    <mergeCell ref="AB17:AD17"/>
    <mergeCell ref="AE17:AG17"/>
    <mergeCell ref="V18:V19"/>
    <mergeCell ref="W18:W19"/>
    <mergeCell ref="X18:X19"/>
    <mergeCell ref="Y18:Y19"/>
    <mergeCell ref="Z18:Z19"/>
    <mergeCell ref="AH31:AH32"/>
    <mergeCell ref="AI31:AI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AH29:AH30"/>
    <mergeCell ref="AI29:AI30"/>
    <mergeCell ref="AJ29:AJ30"/>
    <mergeCell ref="AC29:AC30"/>
    <mergeCell ref="AD29:AD30"/>
    <mergeCell ref="AE29:AE30"/>
    <mergeCell ref="AF29:AF30"/>
    <mergeCell ref="AJ27:AJ28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7:AH28"/>
    <mergeCell ref="AI27:AI28"/>
    <mergeCell ref="AB27:AB28"/>
    <mergeCell ref="AC27:AC28"/>
    <mergeCell ref="AD27:AD28"/>
    <mergeCell ref="AE27:AE28"/>
    <mergeCell ref="X27:X28"/>
    <mergeCell ref="Y27:Y28"/>
    <mergeCell ref="Z27:Z28"/>
    <mergeCell ref="AA27:AA28"/>
    <mergeCell ref="T27:T28"/>
    <mergeCell ref="U27:U28"/>
    <mergeCell ref="V27:V28"/>
    <mergeCell ref="W27:W28"/>
    <mergeCell ref="V26:X26"/>
    <mergeCell ref="Y26:AA26"/>
    <mergeCell ref="AB26:AD26"/>
    <mergeCell ref="AE26:AG26"/>
    <mergeCell ref="AA22:AA23"/>
    <mergeCell ref="T18:T19"/>
    <mergeCell ref="U18:U19"/>
    <mergeCell ref="AA18:AA19"/>
    <mergeCell ref="T22:T23"/>
    <mergeCell ref="U22:U23"/>
    <mergeCell ref="W22:W23"/>
    <mergeCell ref="X22:X23"/>
    <mergeCell ref="Y22:Y23"/>
    <mergeCell ref="Z22:Z23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G8:M8"/>
    <mergeCell ref="G9:I9"/>
    <mergeCell ref="G10:M10"/>
    <mergeCell ref="G11:I11"/>
    <mergeCell ref="G12:M12"/>
    <mergeCell ref="G13:I13"/>
    <mergeCell ref="G14:M14"/>
    <mergeCell ref="G15:I15"/>
    <mergeCell ref="H18:H19"/>
    <mergeCell ref="S29:S30"/>
    <mergeCell ref="S31:S32"/>
    <mergeCell ref="G16:M16"/>
    <mergeCell ref="G17:I17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D26:F26"/>
    <mergeCell ref="G26:I26"/>
    <mergeCell ref="J26:L26"/>
    <mergeCell ref="M26:O26"/>
    <mergeCell ref="D17:F17"/>
    <mergeCell ref="J17:L17"/>
    <mergeCell ref="M17:O17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Q27:Q28"/>
    <mergeCell ref="R27:R28"/>
    <mergeCell ref="S27:S28"/>
    <mergeCell ref="Q29:Q30"/>
    <mergeCell ref="R29:R30"/>
    <mergeCell ref="Q31:Q32"/>
    <mergeCell ref="R31:R32"/>
  </mergeCells>
  <printOptions/>
  <pageMargins left="0.47" right="0.33" top="0.61" bottom="0.57" header="0.31496062992125984" footer="0.31496062992125984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5.75390625" style="0" customWidth="1"/>
    <col min="3" max="3" width="2.75390625" style="0" customWidth="1"/>
    <col min="4" max="4" width="2.75390625" style="22" customWidth="1"/>
    <col min="5" max="5" width="15.25390625" style="23" customWidth="1"/>
    <col min="6" max="6" width="2.25390625" style="23" customWidth="1"/>
    <col min="7" max="7" width="2.875" style="23" customWidth="1"/>
    <col min="8" max="8" width="0.875" style="23" customWidth="1"/>
    <col min="9" max="10" width="2.875" style="0" customWidth="1"/>
    <col min="11" max="11" width="0.875" style="0" customWidth="1"/>
    <col min="12" max="13" width="2.875" style="0" customWidth="1"/>
    <col min="14" max="14" width="0.875" style="0" customWidth="1"/>
    <col min="15" max="16" width="2.875" style="0" customWidth="1"/>
    <col min="17" max="17" width="0.875" style="0" customWidth="1"/>
    <col min="18" max="18" width="2.875" style="0" customWidth="1"/>
    <col min="19" max="19" width="4.75390625" style="0" customWidth="1"/>
    <col min="20" max="20" width="2.75390625" style="0" customWidth="1"/>
    <col min="21" max="21" width="15.25390625" style="0" customWidth="1"/>
    <col min="22" max="22" width="2.75390625" style="0" customWidth="1"/>
    <col min="23" max="24" width="8.75390625" style="0" customWidth="1"/>
    <col min="25" max="25" width="2.75390625" style="2" customWidth="1"/>
    <col min="26" max="26" width="3.25390625" style="2" customWidth="1"/>
    <col min="27" max="27" width="0.875" style="2" customWidth="1"/>
    <col min="28" max="29" width="3.25390625" style="2" customWidth="1"/>
    <col min="30" max="30" width="0.875" style="6" customWidth="1"/>
    <col min="31" max="32" width="3.25390625" style="0" customWidth="1"/>
    <col min="33" max="33" width="0.875" style="0" customWidth="1"/>
    <col min="34" max="35" width="3.25390625" style="0" customWidth="1"/>
    <col min="36" max="36" width="0.875" style="0" customWidth="1"/>
    <col min="37" max="38" width="3.25390625" style="0" customWidth="1"/>
    <col min="39" max="39" width="0.875" style="0" customWidth="1"/>
    <col min="40" max="40" width="3.25390625" style="0" customWidth="1"/>
    <col min="41" max="41" width="3.75390625" style="0" customWidth="1"/>
    <col min="42" max="42" width="0.875" style="0" customWidth="1"/>
    <col min="43" max="43" width="3.75390625" style="0" customWidth="1"/>
    <col min="44" max="44" width="4.75390625" style="0" customWidth="1"/>
    <col min="45" max="45" width="2.75390625" style="2" customWidth="1"/>
    <col min="46" max="46" width="17.75390625" style="0" customWidth="1"/>
  </cols>
  <sheetData>
    <row r="1" spans="1:46" ht="15.75">
      <c r="A1" s="1" t="s">
        <v>0</v>
      </c>
      <c r="B1" s="2"/>
      <c r="C1" s="2"/>
      <c r="D1" s="2"/>
      <c r="E1" s="3" t="s">
        <v>239</v>
      </c>
      <c r="F1" s="3"/>
      <c r="G1" s="3"/>
      <c r="H1" s="3"/>
      <c r="I1" s="3"/>
      <c r="J1" s="3"/>
      <c r="K1" s="3"/>
      <c r="L1" s="3"/>
      <c r="M1" s="3"/>
      <c r="N1" s="3"/>
      <c r="AT1" s="20" t="s">
        <v>241</v>
      </c>
    </row>
    <row r="2" spans="1:14" ht="15.75">
      <c r="A2" s="1"/>
      <c r="B2" s="2"/>
      <c r="C2" s="2"/>
      <c r="D2" s="2"/>
      <c r="E2" s="3" t="s">
        <v>18</v>
      </c>
      <c r="F2"/>
      <c r="G2"/>
      <c r="H2"/>
      <c r="I2" s="3"/>
      <c r="L2" s="3"/>
      <c r="M2" s="3"/>
      <c r="N2" s="3"/>
    </row>
    <row r="3" spans="1:45" ht="12.75" customHeight="1">
      <c r="A3" s="1" t="s">
        <v>1</v>
      </c>
      <c r="B3" s="2"/>
      <c r="C3" s="2"/>
      <c r="D3" s="2"/>
      <c r="E3" s="1" t="s">
        <v>212</v>
      </c>
      <c r="F3"/>
      <c r="G3"/>
      <c r="H3"/>
      <c r="I3" s="1"/>
      <c r="L3" s="1"/>
      <c r="M3" s="1"/>
      <c r="N3" s="1"/>
      <c r="O3" s="21"/>
      <c r="AS3" s="4" t="s">
        <v>2</v>
      </c>
    </row>
    <row r="4" spans="1:45" ht="12.75" customHeight="1">
      <c r="A4" s="1"/>
      <c r="B4" s="2"/>
      <c r="C4" s="2"/>
      <c r="D4" s="2"/>
      <c r="E4" s="1"/>
      <c r="F4"/>
      <c r="G4"/>
      <c r="H4"/>
      <c r="I4" s="1"/>
      <c r="L4" s="1"/>
      <c r="M4" s="1"/>
      <c r="N4" s="1"/>
      <c r="O4" s="21"/>
      <c r="AS4" s="4"/>
    </row>
    <row r="5" spans="4:45" ht="12.75" customHeight="1">
      <c r="D5" s="1"/>
      <c r="E5" s="2"/>
      <c r="F5" s="2"/>
      <c r="G5" s="2"/>
      <c r="H5" s="2"/>
      <c r="L5" s="1"/>
      <c r="M5" s="1"/>
      <c r="N5" s="1"/>
      <c r="O5" s="21"/>
      <c r="AS5" s="4"/>
    </row>
    <row r="6" spans="2:25" ht="12.75" customHeight="1">
      <c r="B6" s="95"/>
      <c r="Y6" s="14"/>
    </row>
    <row r="7" spans="1:46" ht="12.75" customHeight="1" thickBot="1">
      <c r="A7" s="96">
        <v>8</v>
      </c>
      <c r="B7" s="97" t="s">
        <v>60</v>
      </c>
      <c r="D7" s="50"/>
      <c r="E7" s="51"/>
      <c r="F7" s="52"/>
      <c r="G7" s="247" t="s">
        <v>3</v>
      </c>
      <c r="H7" s="248"/>
      <c r="I7" s="249"/>
      <c r="J7" s="261" t="s">
        <v>5</v>
      </c>
      <c r="K7" s="248"/>
      <c r="L7" s="249"/>
      <c r="M7" s="261" t="s">
        <v>7</v>
      </c>
      <c r="N7" s="248"/>
      <c r="O7" s="263"/>
      <c r="P7" s="247" t="s">
        <v>28</v>
      </c>
      <c r="Q7" s="248"/>
      <c r="R7" s="249"/>
      <c r="S7" s="10" t="s">
        <v>14</v>
      </c>
      <c r="T7" s="9"/>
      <c r="U7" s="9"/>
      <c r="V7" s="12"/>
      <c r="W7" s="12"/>
      <c r="X7" s="12"/>
      <c r="Y7" s="45"/>
      <c r="Z7" s="14"/>
      <c r="AA7" s="14"/>
      <c r="AB7" s="14"/>
      <c r="AC7" s="12"/>
      <c r="AD7" s="127"/>
      <c r="AE7" s="13"/>
      <c r="AF7" s="24"/>
      <c r="AG7" s="24"/>
      <c r="AH7" s="25"/>
      <c r="AI7" s="24"/>
      <c r="AJ7" s="24"/>
      <c r="AK7" s="24"/>
      <c r="AL7" s="24"/>
      <c r="AM7" s="24"/>
      <c r="AN7" s="24"/>
      <c r="AO7" s="24"/>
      <c r="AP7" s="25"/>
      <c r="AQ7" s="25"/>
      <c r="AR7" s="11"/>
      <c r="AS7" s="65"/>
      <c r="AT7" s="128"/>
    </row>
    <row r="8" spans="1:46" ht="12.75" customHeight="1" thickBot="1" thickTop="1">
      <c r="A8" s="98"/>
      <c r="B8" s="99"/>
      <c r="C8" s="100"/>
      <c r="D8" s="250"/>
      <c r="E8" s="242" t="s">
        <v>60</v>
      </c>
      <c r="F8" s="251" t="s">
        <v>3</v>
      </c>
      <c r="G8" s="252"/>
      <c r="H8" s="254"/>
      <c r="I8" s="256"/>
      <c r="J8" s="258">
        <v>5</v>
      </c>
      <c r="K8" s="243" t="s">
        <v>29</v>
      </c>
      <c r="L8" s="259">
        <v>21</v>
      </c>
      <c r="M8" s="258">
        <v>6</v>
      </c>
      <c r="N8" s="243" t="s">
        <v>29</v>
      </c>
      <c r="O8" s="244">
        <v>21</v>
      </c>
      <c r="P8" s="245">
        <f>J8+M8</f>
        <v>11</v>
      </c>
      <c r="Q8" s="246" t="s">
        <v>29</v>
      </c>
      <c r="R8" s="239">
        <f>L8+O8</f>
        <v>42</v>
      </c>
      <c r="S8" s="240" t="s">
        <v>96</v>
      </c>
      <c r="T8" s="241" t="s">
        <v>4</v>
      </c>
      <c r="U8" s="306" t="s">
        <v>65</v>
      </c>
      <c r="V8" s="120"/>
      <c r="W8" s="129"/>
      <c r="X8" s="129"/>
      <c r="Y8" s="293" t="str">
        <f>U8</f>
        <v>Lapáček Vojtěch</v>
      </c>
      <c r="Z8" s="262"/>
      <c r="AA8" s="262"/>
      <c r="AB8" s="262"/>
      <c r="AC8" s="262"/>
      <c r="AD8" s="262"/>
      <c r="AE8" s="262"/>
      <c r="AF8" s="24"/>
      <c r="AG8" s="24"/>
      <c r="AH8" s="25"/>
      <c r="AI8" s="24"/>
      <c r="AJ8" s="130"/>
      <c r="AK8" s="130" t="s">
        <v>202</v>
      </c>
      <c r="AL8" s="131"/>
      <c r="AM8" s="131"/>
      <c r="AN8" s="27"/>
      <c r="AO8" s="27"/>
      <c r="AP8" s="27"/>
      <c r="AQ8" s="25"/>
      <c r="AR8" s="11"/>
      <c r="AS8" s="29" t="s">
        <v>21</v>
      </c>
      <c r="AT8" s="30" t="s">
        <v>69</v>
      </c>
    </row>
    <row r="9" spans="1:46" ht="12.75" customHeight="1">
      <c r="A9" s="96">
        <v>17</v>
      </c>
      <c r="B9" s="101" t="s">
        <v>245</v>
      </c>
      <c r="D9" s="236"/>
      <c r="E9" s="209"/>
      <c r="F9" s="237"/>
      <c r="G9" s="253"/>
      <c r="H9" s="255"/>
      <c r="I9" s="257"/>
      <c r="J9" s="228"/>
      <c r="K9" s="229"/>
      <c r="L9" s="233"/>
      <c r="M9" s="228"/>
      <c r="N9" s="229"/>
      <c r="O9" s="231"/>
      <c r="P9" s="222"/>
      <c r="Q9" s="223"/>
      <c r="R9" s="224"/>
      <c r="S9" s="225"/>
      <c r="T9" s="208"/>
      <c r="U9" s="307"/>
      <c r="V9" s="129"/>
      <c r="W9" s="129"/>
      <c r="X9" s="129"/>
      <c r="Y9" s="119"/>
      <c r="Z9" s="121"/>
      <c r="AA9" s="121"/>
      <c r="AB9" s="121"/>
      <c r="AC9" s="18"/>
      <c r="AD9" s="124"/>
      <c r="AE9" s="35"/>
      <c r="AF9" s="24"/>
      <c r="AG9" s="24"/>
      <c r="AH9" s="24"/>
      <c r="AI9" s="132"/>
      <c r="AJ9" s="132"/>
      <c r="AK9" s="132" t="s">
        <v>113</v>
      </c>
      <c r="AL9" s="24"/>
      <c r="AM9" s="24"/>
      <c r="AN9" s="24"/>
      <c r="AO9" s="24"/>
      <c r="AP9" s="32"/>
      <c r="AQ9" s="25"/>
      <c r="AR9" s="11"/>
      <c r="AS9" s="36"/>
      <c r="AT9" s="33" t="s">
        <v>141</v>
      </c>
    </row>
    <row r="10" spans="1:46" ht="12.75" customHeight="1" thickBot="1">
      <c r="A10" s="95"/>
      <c r="B10" s="95"/>
      <c r="D10" s="210" t="s">
        <v>95</v>
      </c>
      <c r="E10" s="197" t="s">
        <v>65</v>
      </c>
      <c r="F10" s="212" t="s">
        <v>5</v>
      </c>
      <c r="G10" s="214">
        <f>L8</f>
        <v>21</v>
      </c>
      <c r="H10" s="216" t="s">
        <v>29</v>
      </c>
      <c r="I10" s="179">
        <f>J8</f>
        <v>5</v>
      </c>
      <c r="J10" s="181"/>
      <c r="K10" s="183"/>
      <c r="L10" s="226"/>
      <c r="M10" s="218">
        <v>21</v>
      </c>
      <c r="N10" s="220" t="s">
        <v>29</v>
      </c>
      <c r="O10" s="230">
        <v>16</v>
      </c>
      <c r="P10" s="195">
        <f>G10+M10</f>
        <v>42</v>
      </c>
      <c r="Q10" s="199" t="s">
        <v>29</v>
      </c>
      <c r="R10" s="201">
        <f>I10+O10</f>
        <v>21</v>
      </c>
      <c r="S10" s="203" t="s">
        <v>34</v>
      </c>
      <c r="T10" s="205" t="s">
        <v>6</v>
      </c>
      <c r="U10" s="291" t="s">
        <v>61</v>
      </c>
      <c r="V10" s="120"/>
      <c r="W10" s="129"/>
      <c r="X10" s="129"/>
      <c r="Y10" s="293" t="str">
        <f>U16</f>
        <v>Kural Martin</v>
      </c>
      <c r="Z10" s="262"/>
      <c r="AA10" s="262"/>
      <c r="AB10" s="262"/>
      <c r="AC10" s="262"/>
      <c r="AD10" s="262"/>
      <c r="AE10" s="294"/>
      <c r="AF10" s="24"/>
      <c r="AG10" s="24"/>
      <c r="AH10" s="24"/>
      <c r="AI10" s="24"/>
      <c r="AJ10" s="130"/>
      <c r="AK10" s="174" t="s">
        <v>69</v>
      </c>
      <c r="AL10" s="131"/>
      <c r="AM10" s="131"/>
      <c r="AN10" s="27"/>
      <c r="AO10" s="27"/>
      <c r="AP10" s="37"/>
      <c r="AQ10" s="25"/>
      <c r="AR10" s="11"/>
      <c r="AS10" s="40" t="s">
        <v>23</v>
      </c>
      <c r="AT10" s="30" t="s">
        <v>202</v>
      </c>
    </row>
    <row r="11" spans="1:46" ht="12.75" customHeight="1">
      <c r="A11" s="96">
        <v>9</v>
      </c>
      <c r="B11" s="97" t="s">
        <v>61</v>
      </c>
      <c r="D11" s="236"/>
      <c r="E11" s="209"/>
      <c r="F11" s="237"/>
      <c r="G11" s="238"/>
      <c r="H11" s="232"/>
      <c r="I11" s="233"/>
      <c r="J11" s="234"/>
      <c r="K11" s="235"/>
      <c r="L11" s="227"/>
      <c r="M11" s="228"/>
      <c r="N11" s="229"/>
      <c r="O11" s="231"/>
      <c r="P11" s="222"/>
      <c r="Q11" s="223"/>
      <c r="R11" s="224"/>
      <c r="S11" s="225"/>
      <c r="T11" s="208"/>
      <c r="U11" s="307"/>
      <c r="V11" s="129"/>
      <c r="W11" s="129"/>
      <c r="X11" s="129"/>
      <c r="Y11" s="129"/>
      <c r="Z11" s="102"/>
      <c r="AA11" s="102"/>
      <c r="AB11" s="102"/>
      <c r="AC11" s="12"/>
      <c r="AD11" s="127"/>
      <c r="AE11" s="13"/>
      <c r="AF11" s="24"/>
      <c r="AG11" s="24"/>
      <c r="AH11" s="24"/>
      <c r="AI11" s="132"/>
      <c r="AJ11" s="132"/>
      <c r="AK11" s="132" t="s">
        <v>139</v>
      </c>
      <c r="AL11" s="24"/>
      <c r="AM11" s="24"/>
      <c r="AN11" s="24"/>
      <c r="AO11" s="24"/>
      <c r="AP11" s="25"/>
      <c r="AQ11" s="25"/>
      <c r="AR11" s="11"/>
      <c r="AS11" s="42"/>
      <c r="AT11" s="33" t="s">
        <v>142</v>
      </c>
    </row>
    <row r="12" spans="1:46" ht="12.75" customHeight="1">
      <c r="A12" s="98"/>
      <c r="B12" s="99"/>
      <c r="C12" s="100"/>
      <c r="D12" s="210"/>
      <c r="E12" s="197" t="s">
        <v>61</v>
      </c>
      <c r="F12" s="212" t="s">
        <v>7</v>
      </c>
      <c r="G12" s="214">
        <f>O8</f>
        <v>21</v>
      </c>
      <c r="H12" s="216" t="s">
        <v>29</v>
      </c>
      <c r="I12" s="179">
        <f>M8</f>
        <v>6</v>
      </c>
      <c r="J12" s="218">
        <f>O10</f>
        <v>16</v>
      </c>
      <c r="K12" s="220" t="s">
        <v>29</v>
      </c>
      <c r="L12" s="179">
        <f>M10</f>
        <v>21</v>
      </c>
      <c r="M12" s="181"/>
      <c r="N12" s="183"/>
      <c r="O12" s="178"/>
      <c r="P12" s="195">
        <f>G12+J12</f>
        <v>37</v>
      </c>
      <c r="Q12" s="199" t="s">
        <v>29</v>
      </c>
      <c r="R12" s="201">
        <f>I12+L12</f>
        <v>27</v>
      </c>
      <c r="S12" s="203" t="s">
        <v>95</v>
      </c>
      <c r="T12" s="205" t="s">
        <v>8</v>
      </c>
      <c r="U12" s="291" t="s">
        <v>60</v>
      </c>
      <c r="V12" s="120"/>
      <c r="W12" s="129"/>
      <c r="X12" s="129"/>
      <c r="Y12" s="293" t="str">
        <f>U24</f>
        <v>Jakeš Marek</v>
      </c>
      <c r="Z12" s="262"/>
      <c r="AA12" s="262"/>
      <c r="AB12" s="262"/>
      <c r="AC12" s="262"/>
      <c r="AD12" s="262"/>
      <c r="AE12" s="262"/>
      <c r="AF12" s="24"/>
      <c r="AG12" s="24"/>
      <c r="AH12" s="25"/>
      <c r="AI12" s="132"/>
      <c r="AJ12" s="24"/>
      <c r="AK12" s="24"/>
      <c r="AL12" s="31"/>
      <c r="AM12" s="31"/>
      <c r="AN12" s="25"/>
      <c r="AO12" s="25"/>
      <c r="AP12" s="25"/>
      <c r="AQ12" s="25"/>
      <c r="AR12" s="11"/>
      <c r="AS12" s="65"/>
      <c r="AT12" s="128"/>
    </row>
    <row r="13" spans="1:46" ht="12.75" customHeight="1" thickBot="1">
      <c r="A13" s="96">
        <v>16</v>
      </c>
      <c r="B13" s="101" t="s">
        <v>244</v>
      </c>
      <c r="D13" s="211"/>
      <c r="E13" s="198"/>
      <c r="F13" s="213"/>
      <c r="G13" s="215"/>
      <c r="H13" s="217"/>
      <c r="I13" s="180"/>
      <c r="J13" s="219"/>
      <c r="K13" s="221"/>
      <c r="L13" s="180"/>
      <c r="M13" s="182"/>
      <c r="N13" s="184"/>
      <c r="O13" s="207"/>
      <c r="P13" s="196"/>
      <c r="Q13" s="200"/>
      <c r="R13" s="202"/>
      <c r="S13" s="204"/>
      <c r="T13" s="206"/>
      <c r="U13" s="292"/>
      <c r="V13" s="129"/>
      <c r="W13" s="129"/>
      <c r="X13" s="129"/>
      <c r="Y13" s="119"/>
      <c r="Z13" s="121"/>
      <c r="AA13" s="121"/>
      <c r="AB13" s="121"/>
      <c r="AC13" s="18"/>
      <c r="AD13" s="133"/>
      <c r="AE13" s="35"/>
      <c r="AF13" s="24"/>
      <c r="AG13" s="24"/>
      <c r="AH13" s="43"/>
      <c r="AI13" s="24"/>
      <c r="AJ13" s="130"/>
      <c r="AK13" s="130" t="s">
        <v>64</v>
      </c>
      <c r="AL13" s="131"/>
      <c r="AM13" s="131"/>
      <c r="AN13" s="27"/>
      <c r="AO13" s="27"/>
      <c r="AP13" s="27"/>
      <c r="AQ13" s="25"/>
      <c r="AR13" s="11"/>
      <c r="AS13" s="29" t="s">
        <v>8</v>
      </c>
      <c r="AT13" s="30" t="s">
        <v>64</v>
      </c>
    </row>
    <row r="14" spans="1:46" ht="12.75" customHeight="1" thickTop="1">
      <c r="A14" s="95"/>
      <c r="B14" s="95"/>
      <c r="E14" s="6"/>
      <c r="F14" s="6"/>
      <c r="G14" s="41"/>
      <c r="H14" s="24"/>
      <c r="I14" s="25"/>
      <c r="J14" s="260"/>
      <c r="K14" s="260"/>
      <c r="L14" s="260"/>
      <c r="M14" s="31"/>
      <c r="N14" s="31"/>
      <c r="O14" s="25"/>
      <c r="P14" s="25"/>
      <c r="Q14" s="25"/>
      <c r="R14" s="25"/>
      <c r="S14" s="31"/>
      <c r="T14" s="31"/>
      <c r="U14" s="31"/>
      <c r="V14" s="31"/>
      <c r="W14" s="31"/>
      <c r="X14" s="31"/>
      <c r="Y14" s="31"/>
      <c r="Z14" s="134"/>
      <c r="AA14" s="134"/>
      <c r="AB14" s="134"/>
      <c r="AC14" s="12"/>
      <c r="AD14" s="127"/>
      <c r="AE14" s="135"/>
      <c r="AF14" s="24"/>
      <c r="AG14" s="24"/>
      <c r="AH14" s="25"/>
      <c r="AI14" s="132"/>
      <c r="AJ14" s="132"/>
      <c r="AK14" s="132" t="s">
        <v>115</v>
      </c>
      <c r="AL14" s="24"/>
      <c r="AM14" s="24"/>
      <c r="AN14" s="24"/>
      <c r="AO14" s="24"/>
      <c r="AP14" s="32"/>
      <c r="AQ14" s="25"/>
      <c r="AR14" s="11"/>
      <c r="AS14" s="36"/>
      <c r="AT14" s="33" t="s">
        <v>137</v>
      </c>
    </row>
    <row r="15" spans="4:46" ht="12.75" customHeight="1" thickBot="1">
      <c r="D15" s="50"/>
      <c r="E15" s="51"/>
      <c r="F15" s="52"/>
      <c r="G15" s="247" t="s">
        <v>3</v>
      </c>
      <c r="H15" s="248"/>
      <c r="I15" s="249"/>
      <c r="J15" s="261" t="s">
        <v>5</v>
      </c>
      <c r="K15" s="248"/>
      <c r="L15" s="249"/>
      <c r="M15" s="261" t="s">
        <v>7</v>
      </c>
      <c r="N15" s="248"/>
      <c r="O15" s="263"/>
      <c r="P15" s="247" t="s">
        <v>28</v>
      </c>
      <c r="Q15" s="248"/>
      <c r="R15" s="249"/>
      <c r="S15" s="10" t="s">
        <v>14</v>
      </c>
      <c r="T15" s="9"/>
      <c r="U15" s="9"/>
      <c r="V15" s="12"/>
      <c r="W15" s="12"/>
      <c r="X15" s="12"/>
      <c r="Y15" s="12"/>
      <c r="Z15" s="14"/>
      <c r="AA15" s="14"/>
      <c r="AB15" s="14"/>
      <c r="AC15" s="12"/>
      <c r="AD15" s="127"/>
      <c r="AE15" s="136"/>
      <c r="AF15" s="24"/>
      <c r="AG15" s="24"/>
      <c r="AH15" s="25"/>
      <c r="AI15" s="24"/>
      <c r="AJ15" s="130"/>
      <c r="AK15" s="174" t="s">
        <v>67</v>
      </c>
      <c r="AL15" s="131"/>
      <c r="AM15" s="131"/>
      <c r="AN15" s="27"/>
      <c r="AO15" s="27"/>
      <c r="AP15" s="37"/>
      <c r="AQ15" s="25"/>
      <c r="AR15" s="11"/>
      <c r="AS15" s="40" t="s">
        <v>9</v>
      </c>
      <c r="AT15" s="30" t="s">
        <v>67</v>
      </c>
    </row>
    <row r="16" spans="4:46" ht="12.75" customHeight="1" thickTop="1">
      <c r="D16" s="250" t="s">
        <v>180</v>
      </c>
      <c r="E16" s="242" t="s">
        <v>64</v>
      </c>
      <c r="F16" s="251" t="s">
        <v>3</v>
      </c>
      <c r="G16" s="252"/>
      <c r="H16" s="254"/>
      <c r="I16" s="256"/>
      <c r="J16" s="258">
        <v>21</v>
      </c>
      <c r="K16" s="243" t="s">
        <v>29</v>
      </c>
      <c r="L16" s="259">
        <v>12</v>
      </c>
      <c r="M16" s="258">
        <v>21</v>
      </c>
      <c r="N16" s="243" t="s">
        <v>29</v>
      </c>
      <c r="O16" s="244">
        <v>11</v>
      </c>
      <c r="P16" s="245">
        <f>J16+M16</f>
        <v>42</v>
      </c>
      <c r="Q16" s="246" t="s">
        <v>29</v>
      </c>
      <c r="R16" s="239">
        <f>L16+O16</f>
        <v>23</v>
      </c>
      <c r="S16" s="240" t="s">
        <v>34</v>
      </c>
      <c r="T16" s="241" t="s">
        <v>4</v>
      </c>
      <c r="U16" s="306" t="s">
        <v>64</v>
      </c>
      <c r="V16" s="120"/>
      <c r="W16" s="129"/>
      <c r="X16" s="129"/>
      <c r="Y16" s="293" t="str">
        <f>U32</f>
        <v>Beran Petr</v>
      </c>
      <c r="Z16" s="262"/>
      <c r="AA16" s="262"/>
      <c r="AB16" s="262"/>
      <c r="AC16" s="262"/>
      <c r="AD16" s="262"/>
      <c r="AE16" s="294"/>
      <c r="AF16" s="24"/>
      <c r="AG16" s="24"/>
      <c r="AH16" s="25"/>
      <c r="AI16" s="132"/>
      <c r="AJ16" s="132"/>
      <c r="AK16" s="132" t="s">
        <v>140</v>
      </c>
      <c r="AL16" s="24"/>
      <c r="AM16" s="24"/>
      <c r="AN16" s="24"/>
      <c r="AO16" s="24"/>
      <c r="AP16" s="25"/>
      <c r="AQ16" s="25"/>
      <c r="AR16" s="11"/>
      <c r="AS16" s="42"/>
      <c r="AT16" s="33" t="s">
        <v>138</v>
      </c>
    </row>
    <row r="17" spans="1:46" ht="12.75" customHeight="1">
      <c r="A17" s="96">
        <v>12</v>
      </c>
      <c r="B17" s="97" t="s">
        <v>197</v>
      </c>
      <c r="D17" s="236"/>
      <c r="E17" s="209"/>
      <c r="F17" s="237"/>
      <c r="G17" s="253"/>
      <c r="H17" s="255"/>
      <c r="I17" s="257"/>
      <c r="J17" s="228"/>
      <c r="K17" s="229"/>
      <c r="L17" s="233"/>
      <c r="M17" s="228"/>
      <c r="N17" s="229"/>
      <c r="O17" s="231"/>
      <c r="P17" s="222"/>
      <c r="Q17" s="223"/>
      <c r="R17" s="224"/>
      <c r="S17" s="225"/>
      <c r="T17" s="208"/>
      <c r="U17" s="307"/>
      <c r="V17" s="129"/>
      <c r="W17" s="129"/>
      <c r="X17" s="129"/>
      <c r="Y17" s="129"/>
      <c r="Z17" s="102"/>
      <c r="AA17" s="102"/>
      <c r="AB17" s="102"/>
      <c r="AC17" s="12"/>
      <c r="AD17" s="127"/>
      <c r="AE17" s="13"/>
      <c r="AF17" s="24"/>
      <c r="AG17" s="24"/>
      <c r="AH17" s="24"/>
      <c r="AI17" s="24"/>
      <c r="AJ17" s="132"/>
      <c r="AK17" s="132"/>
      <c r="AL17" s="24"/>
      <c r="AM17" s="24"/>
      <c r="AN17" s="24"/>
      <c r="AO17" s="24"/>
      <c r="AP17" s="25"/>
      <c r="AQ17" s="25"/>
      <c r="AR17" s="11"/>
      <c r="AS17" s="137"/>
      <c r="AT17" s="134"/>
    </row>
    <row r="18" spans="1:46" ht="12.75" customHeight="1" thickBot="1">
      <c r="A18" s="98"/>
      <c r="B18" s="99"/>
      <c r="C18" s="100"/>
      <c r="D18" s="210"/>
      <c r="E18" s="197" t="s">
        <v>197</v>
      </c>
      <c r="F18" s="212" t="s">
        <v>5</v>
      </c>
      <c r="G18" s="214">
        <f>L16</f>
        <v>12</v>
      </c>
      <c r="H18" s="216" t="s">
        <v>29</v>
      </c>
      <c r="I18" s="179">
        <f>J16</f>
        <v>21</v>
      </c>
      <c r="J18" s="181"/>
      <c r="K18" s="183"/>
      <c r="L18" s="226"/>
      <c r="M18" s="218">
        <v>15</v>
      </c>
      <c r="N18" s="220" t="s">
        <v>29</v>
      </c>
      <c r="O18" s="230">
        <v>21</v>
      </c>
      <c r="P18" s="195">
        <f>G18+M18</f>
        <v>27</v>
      </c>
      <c r="Q18" s="199" t="s">
        <v>29</v>
      </c>
      <c r="R18" s="201">
        <f>I18+O18</f>
        <v>42</v>
      </c>
      <c r="S18" s="203" t="s">
        <v>96</v>
      </c>
      <c r="T18" s="205" t="s">
        <v>6</v>
      </c>
      <c r="U18" s="291" t="s">
        <v>70</v>
      </c>
      <c r="V18" s="120"/>
      <c r="W18" s="129"/>
      <c r="X18" s="129"/>
      <c r="Y18" s="293" t="str">
        <f>U10</f>
        <v>Janda Matyáš</v>
      </c>
      <c r="Z18" s="262"/>
      <c r="AA18" s="262"/>
      <c r="AB18" s="262"/>
      <c r="AC18" s="262"/>
      <c r="AD18" s="262"/>
      <c r="AE18" s="262"/>
      <c r="AF18" s="24"/>
      <c r="AG18" s="24"/>
      <c r="AH18" s="24"/>
      <c r="AI18" s="132"/>
      <c r="AJ18" s="130"/>
      <c r="AK18" s="130" t="s">
        <v>61</v>
      </c>
      <c r="AL18" s="131"/>
      <c r="AM18" s="131"/>
      <c r="AN18" s="27"/>
      <c r="AO18" s="27"/>
      <c r="AP18" s="27"/>
      <c r="AQ18" s="25"/>
      <c r="AR18" s="11"/>
      <c r="AS18" s="29" t="s">
        <v>10</v>
      </c>
      <c r="AT18" s="30" t="s">
        <v>61</v>
      </c>
    </row>
    <row r="19" spans="1:46" ht="12.75" customHeight="1">
      <c r="A19" s="96">
        <v>13</v>
      </c>
      <c r="B19" s="101" t="s">
        <v>62</v>
      </c>
      <c r="D19" s="236"/>
      <c r="E19" s="209"/>
      <c r="F19" s="237"/>
      <c r="G19" s="238"/>
      <c r="H19" s="232"/>
      <c r="I19" s="233"/>
      <c r="J19" s="234"/>
      <c r="K19" s="235"/>
      <c r="L19" s="227"/>
      <c r="M19" s="228"/>
      <c r="N19" s="229"/>
      <c r="O19" s="231"/>
      <c r="P19" s="222"/>
      <c r="Q19" s="223"/>
      <c r="R19" s="224"/>
      <c r="S19" s="225"/>
      <c r="T19" s="208"/>
      <c r="U19" s="307"/>
      <c r="V19" s="129"/>
      <c r="W19" s="129"/>
      <c r="X19" s="129"/>
      <c r="Y19" s="119"/>
      <c r="Z19" s="121"/>
      <c r="AA19" s="121"/>
      <c r="AB19" s="121"/>
      <c r="AC19" s="18"/>
      <c r="AD19" s="124"/>
      <c r="AE19" s="35"/>
      <c r="AF19" s="24"/>
      <c r="AG19" s="24"/>
      <c r="AH19" s="24"/>
      <c r="AI19" s="24"/>
      <c r="AJ19" s="132"/>
      <c r="AK19" s="132" t="s">
        <v>135</v>
      </c>
      <c r="AL19" s="24"/>
      <c r="AM19" s="24"/>
      <c r="AN19" s="24"/>
      <c r="AO19" s="24"/>
      <c r="AP19" s="32"/>
      <c r="AQ19" s="25"/>
      <c r="AR19" s="11"/>
      <c r="AS19" s="36"/>
      <c r="AT19" s="33" t="s">
        <v>253</v>
      </c>
    </row>
    <row r="20" spans="1:46" ht="12.75" customHeight="1" thickBot="1">
      <c r="A20" s="95"/>
      <c r="B20" s="95"/>
      <c r="D20" s="210" t="s">
        <v>181</v>
      </c>
      <c r="E20" s="197" t="s">
        <v>70</v>
      </c>
      <c r="F20" s="212" t="s">
        <v>7</v>
      </c>
      <c r="G20" s="214">
        <f>O16</f>
        <v>11</v>
      </c>
      <c r="H20" s="216" t="s">
        <v>29</v>
      </c>
      <c r="I20" s="179">
        <f>M16</f>
        <v>21</v>
      </c>
      <c r="J20" s="218">
        <f>O18</f>
        <v>21</v>
      </c>
      <c r="K20" s="220" t="s">
        <v>29</v>
      </c>
      <c r="L20" s="179">
        <f>M18</f>
        <v>15</v>
      </c>
      <c r="M20" s="181"/>
      <c r="N20" s="183"/>
      <c r="O20" s="178"/>
      <c r="P20" s="195">
        <f>G20+J20</f>
        <v>32</v>
      </c>
      <c r="Q20" s="199" t="s">
        <v>29</v>
      </c>
      <c r="R20" s="201">
        <f>I20+L20</f>
        <v>36</v>
      </c>
      <c r="S20" s="203" t="s">
        <v>95</v>
      </c>
      <c r="T20" s="205" t="s">
        <v>8</v>
      </c>
      <c r="U20" s="291" t="s">
        <v>197</v>
      </c>
      <c r="V20" s="120"/>
      <c r="W20" s="129"/>
      <c r="X20" s="129"/>
      <c r="Y20" s="293" t="str">
        <f>U18</f>
        <v>Hajný Jakub</v>
      </c>
      <c r="Z20" s="262"/>
      <c r="AA20" s="262"/>
      <c r="AB20" s="262"/>
      <c r="AC20" s="262"/>
      <c r="AD20" s="262"/>
      <c r="AE20" s="294"/>
      <c r="AF20" s="24"/>
      <c r="AG20" s="24"/>
      <c r="AH20" s="25"/>
      <c r="AI20" s="132"/>
      <c r="AJ20" s="130"/>
      <c r="AK20" s="174" t="s">
        <v>57</v>
      </c>
      <c r="AL20" s="131"/>
      <c r="AM20" s="131"/>
      <c r="AN20" s="27"/>
      <c r="AO20" s="27"/>
      <c r="AP20" s="37"/>
      <c r="AQ20" s="25"/>
      <c r="AR20" s="11"/>
      <c r="AS20" s="40" t="s">
        <v>11</v>
      </c>
      <c r="AT20" s="30" t="s">
        <v>57</v>
      </c>
    </row>
    <row r="21" spans="1:46" ht="12.75" customHeight="1" thickBot="1">
      <c r="A21" s="95"/>
      <c r="B21" s="95"/>
      <c r="D21" s="211"/>
      <c r="E21" s="198"/>
      <c r="F21" s="213"/>
      <c r="G21" s="215"/>
      <c r="H21" s="217"/>
      <c r="I21" s="180"/>
      <c r="J21" s="219"/>
      <c r="K21" s="221"/>
      <c r="L21" s="180"/>
      <c r="M21" s="182"/>
      <c r="N21" s="184"/>
      <c r="O21" s="207"/>
      <c r="P21" s="196"/>
      <c r="Q21" s="200"/>
      <c r="R21" s="202"/>
      <c r="S21" s="204"/>
      <c r="T21" s="206"/>
      <c r="U21" s="292"/>
      <c r="V21" s="129"/>
      <c r="W21" s="129"/>
      <c r="X21" s="129"/>
      <c r="Y21" s="129"/>
      <c r="Z21" s="102"/>
      <c r="AA21" s="102"/>
      <c r="AB21" s="102"/>
      <c r="AC21" s="12"/>
      <c r="AD21" s="94"/>
      <c r="AE21" s="13"/>
      <c r="AF21" s="24"/>
      <c r="AG21" s="24"/>
      <c r="AH21" s="43"/>
      <c r="AI21" s="24"/>
      <c r="AJ21" s="132"/>
      <c r="AK21" s="132" t="s">
        <v>129</v>
      </c>
      <c r="AL21" s="24"/>
      <c r="AM21" s="24"/>
      <c r="AN21" s="24"/>
      <c r="AO21" s="24"/>
      <c r="AP21" s="25"/>
      <c r="AQ21" s="25"/>
      <c r="AR21" s="11"/>
      <c r="AS21" s="42"/>
      <c r="AT21" s="33" t="s">
        <v>254</v>
      </c>
    </row>
    <row r="22" spans="1:46" ht="12.75" customHeight="1" thickTop="1">
      <c r="A22" s="95"/>
      <c r="B22" s="95"/>
      <c r="E22" s="6"/>
      <c r="F22" s="6"/>
      <c r="G22" s="41"/>
      <c r="H22" s="24"/>
      <c r="I22" s="25"/>
      <c r="J22" s="260"/>
      <c r="K22" s="260"/>
      <c r="L22" s="260"/>
      <c r="M22" s="31"/>
      <c r="N22" s="31"/>
      <c r="O22" s="25"/>
      <c r="P22" s="25"/>
      <c r="Q22" s="25"/>
      <c r="R22" s="25"/>
      <c r="S22" s="31"/>
      <c r="T22" s="31"/>
      <c r="U22" s="31"/>
      <c r="V22" s="31"/>
      <c r="W22" s="31"/>
      <c r="X22" s="31"/>
      <c r="Y22" s="31"/>
      <c r="Z22" s="33"/>
      <c r="AA22" s="33"/>
      <c r="AB22" s="134"/>
      <c r="AC22" s="48"/>
      <c r="AD22" s="138"/>
      <c r="AE22" s="63"/>
      <c r="AF22" s="139"/>
      <c r="AG22" s="139"/>
      <c r="AH22" s="140"/>
      <c r="AI22" s="141"/>
      <c r="AJ22" s="24"/>
      <c r="AK22" s="132"/>
      <c r="AL22" s="31"/>
      <c r="AM22" s="31"/>
      <c r="AN22" s="25"/>
      <c r="AO22" s="25"/>
      <c r="AP22" s="25"/>
      <c r="AQ22" s="25"/>
      <c r="AR22" s="11"/>
      <c r="AS22" s="65"/>
      <c r="AT22" s="128"/>
    </row>
    <row r="23" spans="1:46" ht="12.75" customHeight="1" thickBot="1">
      <c r="A23" s="96">
        <v>11</v>
      </c>
      <c r="B23" s="97" t="s">
        <v>58</v>
      </c>
      <c r="D23" s="50"/>
      <c r="E23" s="51"/>
      <c r="F23" s="52"/>
      <c r="G23" s="247" t="s">
        <v>3</v>
      </c>
      <c r="H23" s="248"/>
      <c r="I23" s="249"/>
      <c r="J23" s="261" t="s">
        <v>5</v>
      </c>
      <c r="K23" s="248"/>
      <c r="L23" s="249"/>
      <c r="M23" s="261" t="s">
        <v>7</v>
      </c>
      <c r="N23" s="248"/>
      <c r="O23" s="263"/>
      <c r="P23" s="247" t="s">
        <v>28</v>
      </c>
      <c r="Q23" s="248"/>
      <c r="R23" s="249"/>
      <c r="S23" s="10" t="s">
        <v>14</v>
      </c>
      <c r="T23" s="9"/>
      <c r="U23" s="9"/>
      <c r="V23" s="12"/>
      <c r="W23" s="12"/>
      <c r="X23" s="12"/>
      <c r="Y23" s="12"/>
      <c r="Z23" s="14"/>
      <c r="AA23" s="14"/>
      <c r="AB23" s="14"/>
      <c r="AC23" s="48"/>
      <c r="AD23" s="138"/>
      <c r="AE23" s="103"/>
      <c r="AF23" s="64"/>
      <c r="AG23" s="64"/>
      <c r="AH23" s="64"/>
      <c r="AI23" s="64"/>
      <c r="AJ23" s="132"/>
      <c r="AK23" s="24"/>
      <c r="AL23" s="24"/>
      <c r="AM23" s="24"/>
      <c r="AN23" s="24"/>
      <c r="AO23" s="24"/>
      <c r="AP23" s="25"/>
      <c r="AQ23" s="25"/>
      <c r="AR23" s="11"/>
      <c r="AS23" s="12"/>
      <c r="AT23" s="14"/>
    </row>
    <row r="24" spans="1:46" ht="12.75" customHeight="1" thickBot="1" thickTop="1">
      <c r="A24" s="98"/>
      <c r="B24" s="99"/>
      <c r="C24" s="100"/>
      <c r="D24" s="250"/>
      <c r="E24" s="242" t="s">
        <v>66</v>
      </c>
      <c r="F24" s="251" t="s">
        <v>3</v>
      </c>
      <c r="G24" s="252"/>
      <c r="H24" s="254"/>
      <c r="I24" s="256"/>
      <c r="J24" s="258">
        <v>7</v>
      </c>
      <c r="K24" s="243" t="s">
        <v>29</v>
      </c>
      <c r="L24" s="259">
        <v>21</v>
      </c>
      <c r="M24" s="258">
        <v>6</v>
      </c>
      <c r="N24" s="243" t="s">
        <v>29</v>
      </c>
      <c r="O24" s="244">
        <v>21</v>
      </c>
      <c r="P24" s="245">
        <f>J24+M24</f>
        <v>13</v>
      </c>
      <c r="Q24" s="246" t="s">
        <v>29</v>
      </c>
      <c r="R24" s="239">
        <f>L24+O24</f>
        <v>42</v>
      </c>
      <c r="S24" s="240" t="s">
        <v>96</v>
      </c>
      <c r="T24" s="241" t="s">
        <v>4</v>
      </c>
      <c r="U24" s="306" t="s">
        <v>67</v>
      </c>
      <c r="V24" s="120"/>
      <c r="W24" s="129"/>
      <c r="X24" s="129"/>
      <c r="Y24" s="293" t="str">
        <f>U26</f>
        <v>Kolouch David</v>
      </c>
      <c r="Z24" s="262"/>
      <c r="AA24" s="262"/>
      <c r="AB24" s="262"/>
      <c r="AC24" s="262"/>
      <c r="AD24" s="262"/>
      <c r="AE24" s="262"/>
      <c r="AF24" s="64"/>
      <c r="AG24" s="64"/>
      <c r="AH24" s="64"/>
      <c r="AI24" s="104"/>
      <c r="AJ24" s="130"/>
      <c r="AK24" s="130" t="s">
        <v>70</v>
      </c>
      <c r="AL24" s="131"/>
      <c r="AM24" s="131"/>
      <c r="AN24" s="27"/>
      <c r="AO24" s="27"/>
      <c r="AP24" s="27"/>
      <c r="AQ24" s="25"/>
      <c r="AR24" s="11"/>
      <c r="AS24" s="29" t="s">
        <v>12</v>
      </c>
      <c r="AT24" s="30" t="s">
        <v>70</v>
      </c>
    </row>
    <row r="25" spans="1:46" ht="12.75" customHeight="1">
      <c r="A25" s="96">
        <v>14</v>
      </c>
      <c r="B25" s="101" t="s">
        <v>66</v>
      </c>
      <c r="D25" s="236"/>
      <c r="E25" s="209"/>
      <c r="F25" s="237"/>
      <c r="G25" s="253"/>
      <c r="H25" s="255"/>
      <c r="I25" s="257"/>
      <c r="J25" s="228"/>
      <c r="K25" s="229"/>
      <c r="L25" s="233"/>
      <c r="M25" s="228"/>
      <c r="N25" s="229"/>
      <c r="O25" s="231"/>
      <c r="P25" s="222"/>
      <c r="Q25" s="223"/>
      <c r="R25" s="224"/>
      <c r="S25" s="225"/>
      <c r="T25" s="208"/>
      <c r="U25" s="307"/>
      <c r="V25" s="129"/>
      <c r="W25" s="129"/>
      <c r="X25" s="129"/>
      <c r="Y25" s="119"/>
      <c r="Z25" s="121"/>
      <c r="AA25" s="121"/>
      <c r="AB25" s="121"/>
      <c r="AC25" s="18"/>
      <c r="AD25" s="124"/>
      <c r="AE25" s="35"/>
      <c r="AF25" s="64"/>
      <c r="AG25" s="64"/>
      <c r="AH25" s="64"/>
      <c r="AI25" s="104"/>
      <c r="AJ25" s="132"/>
      <c r="AK25" s="132" t="s">
        <v>136</v>
      </c>
      <c r="AL25" s="24"/>
      <c r="AM25" s="24"/>
      <c r="AN25" s="24"/>
      <c r="AO25" s="24"/>
      <c r="AP25" s="32"/>
      <c r="AQ25" s="25"/>
      <c r="AR25" s="11"/>
      <c r="AS25" s="36"/>
      <c r="AT25" s="33" t="s">
        <v>114</v>
      </c>
    </row>
    <row r="26" spans="1:46" ht="12.75" customHeight="1" thickBot="1">
      <c r="A26" s="95"/>
      <c r="B26" s="95"/>
      <c r="D26" s="210" t="s">
        <v>97</v>
      </c>
      <c r="E26" s="197" t="s">
        <v>57</v>
      </c>
      <c r="F26" s="212" t="s">
        <v>5</v>
      </c>
      <c r="G26" s="214">
        <f>L24</f>
        <v>21</v>
      </c>
      <c r="H26" s="216" t="s">
        <v>29</v>
      </c>
      <c r="I26" s="179">
        <f>J24</f>
        <v>7</v>
      </c>
      <c r="J26" s="181"/>
      <c r="K26" s="183"/>
      <c r="L26" s="226"/>
      <c r="M26" s="218">
        <v>19</v>
      </c>
      <c r="N26" s="220" t="s">
        <v>29</v>
      </c>
      <c r="O26" s="230">
        <v>21</v>
      </c>
      <c r="P26" s="195">
        <f>G26+M26</f>
        <v>40</v>
      </c>
      <c r="Q26" s="199" t="s">
        <v>29</v>
      </c>
      <c r="R26" s="201">
        <f>I26+O26</f>
        <v>28</v>
      </c>
      <c r="S26" s="203" t="s">
        <v>95</v>
      </c>
      <c r="T26" s="205" t="s">
        <v>6</v>
      </c>
      <c r="U26" s="291" t="s">
        <v>57</v>
      </c>
      <c r="V26" s="120"/>
      <c r="W26" s="129"/>
      <c r="X26" s="129"/>
      <c r="Y26" s="293" t="str">
        <f>U34</f>
        <v>Mrázek Jaroslav</v>
      </c>
      <c r="Z26" s="262"/>
      <c r="AA26" s="262"/>
      <c r="AB26" s="262"/>
      <c r="AC26" s="262"/>
      <c r="AD26" s="262"/>
      <c r="AE26" s="294"/>
      <c r="AF26" s="105"/>
      <c r="AG26" s="105"/>
      <c r="AH26" s="104"/>
      <c r="AI26" s="104"/>
      <c r="AJ26" s="130"/>
      <c r="AK26" s="174" t="s">
        <v>68</v>
      </c>
      <c r="AL26" s="131"/>
      <c r="AM26" s="131"/>
      <c r="AN26" s="27"/>
      <c r="AO26" s="27"/>
      <c r="AP26" s="37"/>
      <c r="AQ26" s="25"/>
      <c r="AR26" s="11"/>
      <c r="AS26" s="40" t="s">
        <v>13</v>
      </c>
      <c r="AT26" s="30" t="s">
        <v>68</v>
      </c>
    </row>
    <row r="27" spans="1:46" ht="12.75" customHeight="1">
      <c r="A27" s="95"/>
      <c r="B27" s="95"/>
      <c r="D27" s="236"/>
      <c r="E27" s="209"/>
      <c r="F27" s="237"/>
      <c r="G27" s="238"/>
      <c r="H27" s="232"/>
      <c r="I27" s="233"/>
      <c r="J27" s="234"/>
      <c r="K27" s="235"/>
      <c r="L27" s="227"/>
      <c r="M27" s="228"/>
      <c r="N27" s="229"/>
      <c r="O27" s="231"/>
      <c r="P27" s="222"/>
      <c r="Q27" s="223"/>
      <c r="R27" s="224"/>
      <c r="S27" s="225"/>
      <c r="T27" s="208"/>
      <c r="U27" s="307"/>
      <c r="V27" s="129"/>
      <c r="W27" s="129"/>
      <c r="X27" s="129"/>
      <c r="Y27" s="129"/>
      <c r="Z27" s="102"/>
      <c r="AA27" s="102"/>
      <c r="AB27" s="102"/>
      <c r="AC27" s="12"/>
      <c r="AD27" s="127"/>
      <c r="AE27" s="13"/>
      <c r="AF27" s="105"/>
      <c r="AG27" s="105"/>
      <c r="AH27" s="104"/>
      <c r="AI27" s="104"/>
      <c r="AJ27" s="132"/>
      <c r="AK27" s="132" t="s">
        <v>130</v>
      </c>
      <c r="AL27" s="24"/>
      <c r="AM27" s="24"/>
      <c r="AN27" s="24"/>
      <c r="AO27" s="24"/>
      <c r="AP27" s="25"/>
      <c r="AQ27" s="25"/>
      <c r="AR27" s="11"/>
      <c r="AS27" s="42"/>
      <c r="AT27" s="33" t="s">
        <v>116</v>
      </c>
    </row>
    <row r="28" spans="1:46" ht="12.75" customHeight="1">
      <c r="A28" s="95"/>
      <c r="B28" s="95"/>
      <c r="D28" s="210" t="s">
        <v>38</v>
      </c>
      <c r="E28" s="197" t="s">
        <v>67</v>
      </c>
      <c r="F28" s="212" t="s">
        <v>7</v>
      </c>
      <c r="G28" s="214">
        <f>O24</f>
        <v>21</v>
      </c>
      <c r="H28" s="216" t="s">
        <v>29</v>
      </c>
      <c r="I28" s="179">
        <f>M24</f>
        <v>6</v>
      </c>
      <c r="J28" s="218">
        <f>O26</f>
        <v>21</v>
      </c>
      <c r="K28" s="220" t="s">
        <v>29</v>
      </c>
      <c r="L28" s="179">
        <f>M26</f>
        <v>19</v>
      </c>
      <c r="M28" s="181"/>
      <c r="N28" s="183"/>
      <c r="O28" s="178"/>
      <c r="P28" s="195">
        <f>G28+J28</f>
        <v>42</v>
      </c>
      <c r="Q28" s="199" t="s">
        <v>29</v>
      </c>
      <c r="R28" s="201">
        <f>I28+L28</f>
        <v>25</v>
      </c>
      <c r="S28" s="203" t="s">
        <v>34</v>
      </c>
      <c r="T28" s="205" t="s">
        <v>8</v>
      </c>
      <c r="U28" s="291" t="s">
        <v>66</v>
      </c>
      <c r="V28" s="120"/>
      <c r="W28" s="129"/>
      <c r="X28" s="129"/>
      <c r="Y28" s="293" t="str">
        <f>U12</f>
        <v>Babka Stanislav</v>
      </c>
      <c r="Z28" s="262"/>
      <c r="AA28" s="262"/>
      <c r="AB28" s="262"/>
      <c r="AC28" s="262"/>
      <c r="AD28" s="262"/>
      <c r="AE28" s="262"/>
      <c r="AF28" s="105"/>
      <c r="AG28" s="105"/>
      <c r="AH28" s="104"/>
      <c r="AI28" s="104"/>
      <c r="AJ28" s="24"/>
      <c r="AK28" s="24"/>
      <c r="AL28" s="31"/>
      <c r="AM28" s="31"/>
      <c r="AN28" s="25"/>
      <c r="AO28" s="25"/>
      <c r="AP28" s="25"/>
      <c r="AQ28" s="25"/>
      <c r="AR28" s="11"/>
      <c r="AS28" s="65"/>
      <c r="AT28" s="128"/>
    </row>
    <row r="29" spans="1:46" ht="12.75" customHeight="1" thickBot="1">
      <c r="A29" s="95"/>
      <c r="B29" s="95"/>
      <c r="D29" s="211"/>
      <c r="E29" s="198"/>
      <c r="F29" s="213"/>
      <c r="G29" s="215"/>
      <c r="H29" s="217"/>
      <c r="I29" s="180"/>
      <c r="J29" s="219"/>
      <c r="K29" s="221"/>
      <c r="L29" s="180"/>
      <c r="M29" s="182"/>
      <c r="N29" s="184"/>
      <c r="O29" s="207"/>
      <c r="P29" s="196"/>
      <c r="Q29" s="200"/>
      <c r="R29" s="202"/>
      <c r="S29" s="204"/>
      <c r="T29" s="206"/>
      <c r="U29" s="292"/>
      <c r="V29" s="129"/>
      <c r="W29" s="129"/>
      <c r="X29" s="129"/>
      <c r="Y29" s="129"/>
      <c r="Z29" s="102"/>
      <c r="AA29" s="102"/>
      <c r="AB29" s="102"/>
      <c r="AC29" s="12"/>
      <c r="AD29" s="94"/>
      <c r="AE29" s="136"/>
      <c r="AF29" s="105"/>
      <c r="AG29" s="105"/>
      <c r="AH29" s="104"/>
      <c r="AI29" s="104"/>
      <c r="AJ29" s="130"/>
      <c r="AK29" s="130" t="s">
        <v>197</v>
      </c>
      <c r="AL29" s="131"/>
      <c r="AM29" s="131"/>
      <c r="AN29" s="27"/>
      <c r="AO29" s="27"/>
      <c r="AP29" s="27"/>
      <c r="AQ29" s="25"/>
      <c r="AR29" s="11"/>
      <c r="AS29" s="29" t="s">
        <v>15</v>
      </c>
      <c r="AT29" s="30" t="s">
        <v>197</v>
      </c>
    </row>
    <row r="30" spans="1:46" ht="12.75" customHeight="1" thickTop="1">
      <c r="A30" s="95"/>
      <c r="B30" s="95"/>
      <c r="E30" s="6"/>
      <c r="F30" s="6"/>
      <c r="G30" s="41"/>
      <c r="H30" s="24"/>
      <c r="I30" s="25"/>
      <c r="J30" s="260"/>
      <c r="K30" s="260"/>
      <c r="L30" s="260"/>
      <c r="M30" s="31"/>
      <c r="N30" s="31"/>
      <c r="O30" s="25"/>
      <c r="P30" s="25"/>
      <c r="Q30" s="25"/>
      <c r="R30" s="25"/>
      <c r="S30" s="31"/>
      <c r="T30" s="31"/>
      <c r="U30" s="31"/>
      <c r="V30" s="31"/>
      <c r="W30" s="31"/>
      <c r="X30" s="31"/>
      <c r="Y30" s="31"/>
      <c r="Z30" s="134"/>
      <c r="AA30" s="134"/>
      <c r="AB30" s="134"/>
      <c r="AC30" s="12"/>
      <c r="AD30" s="127"/>
      <c r="AE30" s="135"/>
      <c r="AF30" s="24"/>
      <c r="AG30" s="24"/>
      <c r="AH30" s="25"/>
      <c r="AI30" s="132"/>
      <c r="AJ30" s="132"/>
      <c r="AK30" s="132" t="s">
        <v>107</v>
      </c>
      <c r="AL30" s="24"/>
      <c r="AM30" s="24"/>
      <c r="AN30" s="24"/>
      <c r="AO30" s="24"/>
      <c r="AP30" s="32"/>
      <c r="AQ30" s="25"/>
      <c r="AR30" s="11"/>
      <c r="AS30" s="36"/>
      <c r="AT30" s="33" t="s">
        <v>135</v>
      </c>
    </row>
    <row r="31" spans="1:46" ht="12.75" customHeight="1" thickBot="1">
      <c r="A31" s="95"/>
      <c r="B31" s="95"/>
      <c r="D31" s="50"/>
      <c r="E31" s="51"/>
      <c r="F31" s="52"/>
      <c r="G31" s="247" t="s">
        <v>3</v>
      </c>
      <c r="H31" s="248"/>
      <c r="I31" s="249"/>
      <c r="J31" s="261" t="s">
        <v>5</v>
      </c>
      <c r="K31" s="248"/>
      <c r="L31" s="249"/>
      <c r="M31" s="261" t="s">
        <v>7</v>
      </c>
      <c r="N31" s="248"/>
      <c r="O31" s="263"/>
      <c r="P31" s="247" t="s">
        <v>28</v>
      </c>
      <c r="Q31" s="248"/>
      <c r="R31" s="249"/>
      <c r="S31" s="10" t="s">
        <v>14</v>
      </c>
      <c r="T31" s="9"/>
      <c r="U31" s="9"/>
      <c r="V31" s="12"/>
      <c r="W31" s="12"/>
      <c r="X31" s="12"/>
      <c r="Y31" s="12"/>
      <c r="Z31" s="14"/>
      <c r="AA31" s="14"/>
      <c r="AB31" s="14"/>
      <c r="AC31" s="12"/>
      <c r="AD31" s="127"/>
      <c r="AE31" s="136"/>
      <c r="AF31" s="24"/>
      <c r="AG31" s="24"/>
      <c r="AH31" s="25"/>
      <c r="AI31" s="24"/>
      <c r="AJ31" s="130"/>
      <c r="AK31" s="174" t="s">
        <v>196</v>
      </c>
      <c r="AL31" s="131"/>
      <c r="AM31" s="131"/>
      <c r="AN31" s="27"/>
      <c r="AO31" s="27"/>
      <c r="AP31" s="37"/>
      <c r="AQ31" s="25"/>
      <c r="AR31" s="11"/>
      <c r="AS31" s="40" t="s">
        <v>16</v>
      </c>
      <c r="AT31" s="30" t="s">
        <v>196</v>
      </c>
    </row>
    <row r="32" spans="1:46" ht="12.75" customHeight="1" thickTop="1">
      <c r="A32" s="95"/>
      <c r="B32" s="95"/>
      <c r="D32" s="250" t="s">
        <v>230</v>
      </c>
      <c r="E32" s="242" t="s">
        <v>68</v>
      </c>
      <c r="F32" s="251" t="s">
        <v>3</v>
      </c>
      <c r="G32" s="252"/>
      <c r="H32" s="254"/>
      <c r="I32" s="256"/>
      <c r="J32" s="258">
        <v>5</v>
      </c>
      <c r="K32" s="243" t="s">
        <v>29</v>
      </c>
      <c r="L32" s="259">
        <v>21</v>
      </c>
      <c r="M32" s="258">
        <v>21</v>
      </c>
      <c r="N32" s="243" t="s">
        <v>29</v>
      </c>
      <c r="O32" s="244">
        <v>19</v>
      </c>
      <c r="P32" s="245">
        <f>J32+M32</f>
        <v>26</v>
      </c>
      <c r="Q32" s="246" t="s">
        <v>29</v>
      </c>
      <c r="R32" s="239">
        <f>L32+O32</f>
        <v>40</v>
      </c>
      <c r="S32" s="240" t="s">
        <v>95</v>
      </c>
      <c r="T32" s="241"/>
      <c r="U32" s="306" t="s">
        <v>69</v>
      </c>
      <c r="V32" s="120"/>
      <c r="W32" s="129"/>
      <c r="X32" s="129"/>
      <c r="Y32" s="293" t="str">
        <f>U20</f>
        <v>Jindra Pavel</v>
      </c>
      <c r="Z32" s="262"/>
      <c r="AA32" s="262"/>
      <c r="AB32" s="262"/>
      <c r="AC32" s="262"/>
      <c r="AD32" s="262"/>
      <c r="AE32" s="294"/>
      <c r="AF32" s="24"/>
      <c r="AG32" s="24"/>
      <c r="AH32" s="25"/>
      <c r="AI32" s="132"/>
      <c r="AJ32" s="132"/>
      <c r="AK32" s="132" t="s">
        <v>121</v>
      </c>
      <c r="AL32" s="24"/>
      <c r="AM32" s="24"/>
      <c r="AN32" s="24"/>
      <c r="AO32" s="24"/>
      <c r="AP32" s="25"/>
      <c r="AQ32" s="25"/>
      <c r="AR32" s="11"/>
      <c r="AS32" s="42"/>
      <c r="AT32" s="33" t="s">
        <v>136</v>
      </c>
    </row>
    <row r="33" spans="1:46" ht="12.75" customHeight="1">
      <c r="A33" s="95"/>
      <c r="B33" s="95"/>
      <c r="D33" s="236"/>
      <c r="E33" s="209"/>
      <c r="F33" s="237"/>
      <c r="G33" s="253"/>
      <c r="H33" s="255"/>
      <c r="I33" s="257"/>
      <c r="J33" s="228"/>
      <c r="K33" s="229"/>
      <c r="L33" s="233"/>
      <c r="M33" s="228"/>
      <c r="N33" s="229"/>
      <c r="O33" s="231"/>
      <c r="P33" s="222"/>
      <c r="Q33" s="223"/>
      <c r="R33" s="224"/>
      <c r="S33" s="225"/>
      <c r="T33" s="208"/>
      <c r="U33" s="307"/>
      <c r="V33" s="129"/>
      <c r="W33" s="129"/>
      <c r="X33" s="129"/>
      <c r="Y33" s="129"/>
      <c r="Z33" s="102"/>
      <c r="AA33" s="102"/>
      <c r="AB33" s="102"/>
      <c r="AC33" s="12"/>
      <c r="AD33" s="127"/>
      <c r="AE33" s="13"/>
      <c r="AF33" s="24"/>
      <c r="AG33" s="24"/>
      <c r="AH33" s="24"/>
      <c r="AI33" s="24"/>
      <c r="AJ33" s="132"/>
      <c r="AK33" s="132"/>
      <c r="AL33" s="24"/>
      <c r="AM33" s="24"/>
      <c r="AN33" s="24"/>
      <c r="AO33" s="24"/>
      <c r="AP33" s="25"/>
      <c r="AQ33" s="25"/>
      <c r="AR33" s="11"/>
      <c r="AS33" s="137"/>
      <c r="AT33" s="134"/>
    </row>
    <row r="34" spans="1:46" ht="12.75" customHeight="1" thickBot="1">
      <c r="A34" s="95"/>
      <c r="B34" s="95"/>
      <c r="D34" s="210" t="s">
        <v>34</v>
      </c>
      <c r="E34" s="197" t="s">
        <v>69</v>
      </c>
      <c r="F34" s="212" t="s">
        <v>5</v>
      </c>
      <c r="G34" s="214">
        <f>L32</f>
        <v>21</v>
      </c>
      <c r="H34" s="216" t="s">
        <v>29</v>
      </c>
      <c r="I34" s="179">
        <f>J32</f>
        <v>5</v>
      </c>
      <c r="J34" s="181"/>
      <c r="K34" s="183"/>
      <c r="L34" s="226"/>
      <c r="M34" s="218">
        <v>21</v>
      </c>
      <c r="N34" s="220" t="s">
        <v>29</v>
      </c>
      <c r="O34" s="230">
        <v>4</v>
      </c>
      <c r="P34" s="195">
        <f>G34+M34</f>
        <v>42</v>
      </c>
      <c r="Q34" s="199" t="s">
        <v>29</v>
      </c>
      <c r="R34" s="201">
        <f>I34+O34</f>
        <v>9</v>
      </c>
      <c r="S34" s="203" t="s">
        <v>34</v>
      </c>
      <c r="T34" s="205" t="s">
        <v>6</v>
      </c>
      <c r="U34" s="291" t="s">
        <v>68</v>
      </c>
      <c r="V34" s="120"/>
      <c r="W34" s="129"/>
      <c r="X34" s="129"/>
      <c r="Y34" s="293" t="str">
        <f>U28</f>
        <v>Sládek Martin</v>
      </c>
      <c r="Z34" s="262"/>
      <c r="AA34" s="262"/>
      <c r="AB34" s="262"/>
      <c r="AC34" s="262"/>
      <c r="AD34" s="262"/>
      <c r="AE34" s="262"/>
      <c r="AF34" s="24"/>
      <c r="AG34" s="24"/>
      <c r="AH34" s="24"/>
      <c r="AI34" s="132"/>
      <c r="AJ34" s="130"/>
      <c r="AK34" s="130" t="s">
        <v>60</v>
      </c>
      <c r="AL34" s="131"/>
      <c r="AM34" s="131"/>
      <c r="AN34" s="27"/>
      <c r="AO34" s="27"/>
      <c r="AP34" s="27"/>
      <c r="AQ34" s="25"/>
      <c r="AR34" s="11"/>
      <c r="AS34" s="29" t="s">
        <v>17</v>
      </c>
      <c r="AT34" s="30" t="s">
        <v>66</v>
      </c>
    </row>
    <row r="35" spans="1:46" ht="12.75" customHeight="1">
      <c r="A35" s="96">
        <v>10</v>
      </c>
      <c r="B35" s="97" t="s">
        <v>71</v>
      </c>
      <c r="D35" s="236"/>
      <c r="E35" s="209"/>
      <c r="F35" s="237"/>
      <c r="G35" s="238"/>
      <c r="H35" s="232"/>
      <c r="I35" s="233"/>
      <c r="J35" s="234"/>
      <c r="K35" s="235"/>
      <c r="L35" s="227"/>
      <c r="M35" s="228"/>
      <c r="N35" s="229"/>
      <c r="O35" s="231"/>
      <c r="P35" s="222"/>
      <c r="Q35" s="223"/>
      <c r="R35" s="224"/>
      <c r="S35" s="225"/>
      <c r="T35" s="208"/>
      <c r="U35" s="307"/>
      <c r="V35" s="129"/>
      <c r="W35" s="129"/>
      <c r="X35" s="129"/>
      <c r="Y35" s="119"/>
      <c r="Z35" s="121"/>
      <c r="AA35" s="121"/>
      <c r="AB35" s="121"/>
      <c r="AC35" s="18"/>
      <c r="AD35" s="124"/>
      <c r="AE35" s="35"/>
      <c r="AF35" s="24"/>
      <c r="AG35" s="24"/>
      <c r="AH35" s="24"/>
      <c r="AI35" s="24"/>
      <c r="AJ35" s="132"/>
      <c r="AK35" s="132" t="s">
        <v>108</v>
      </c>
      <c r="AL35" s="24"/>
      <c r="AM35" s="24"/>
      <c r="AN35" s="24"/>
      <c r="AO35" s="24"/>
      <c r="AP35" s="32"/>
      <c r="AQ35" s="25"/>
      <c r="AR35" s="11"/>
      <c r="AS35" s="36"/>
      <c r="AT35" s="33" t="s">
        <v>253</v>
      </c>
    </row>
    <row r="36" spans="1:46" ht="12.75" customHeight="1" thickBot="1">
      <c r="A36" s="98"/>
      <c r="B36" s="99"/>
      <c r="C36" s="100"/>
      <c r="D36" s="210"/>
      <c r="E36" s="197" t="s">
        <v>196</v>
      </c>
      <c r="F36" s="212" t="s">
        <v>7</v>
      </c>
      <c r="G36" s="214">
        <f>O32</f>
        <v>19</v>
      </c>
      <c r="H36" s="216" t="s">
        <v>29</v>
      </c>
      <c r="I36" s="179">
        <f>M32</f>
        <v>21</v>
      </c>
      <c r="J36" s="218">
        <f>O34</f>
        <v>4</v>
      </c>
      <c r="K36" s="220" t="s">
        <v>29</v>
      </c>
      <c r="L36" s="179">
        <f>M34</f>
        <v>21</v>
      </c>
      <c r="M36" s="181"/>
      <c r="N36" s="183"/>
      <c r="O36" s="178"/>
      <c r="P36" s="195">
        <f>G36+J36</f>
        <v>23</v>
      </c>
      <c r="Q36" s="199" t="s">
        <v>29</v>
      </c>
      <c r="R36" s="201">
        <f>I36+L36</f>
        <v>42</v>
      </c>
      <c r="S36" s="203" t="s">
        <v>96</v>
      </c>
      <c r="T36" s="205" t="s">
        <v>8</v>
      </c>
      <c r="U36" s="291" t="s">
        <v>196</v>
      </c>
      <c r="V36" s="120"/>
      <c r="W36" s="129"/>
      <c r="X36" s="129"/>
      <c r="Y36" s="293" t="str">
        <f>U36</f>
        <v>Cibulka Hynek</v>
      </c>
      <c r="Z36" s="262"/>
      <c r="AA36" s="262"/>
      <c r="AB36" s="262"/>
      <c r="AC36" s="262"/>
      <c r="AD36" s="262"/>
      <c r="AE36" s="294"/>
      <c r="AF36" s="24"/>
      <c r="AG36" s="24"/>
      <c r="AH36" s="25"/>
      <c r="AI36" s="132"/>
      <c r="AJ36" s="130"/>
      <c r="AK36" s="174" t="s">
        <v>66</v>
      </c>
      <c r="AL36" s="131"/>
      <c r="AM36" s="131"/>
      <c r="AN36" s="27"/>
      <c r="AO36" s="27"/>
      <c r="AP36" s="37"/>
      <c r="AQ36" s="25"/>
      <c r="AR36" s="11"/>
      <c r="AS36" s="40" t="s">
        <v>100</v>
      </c>
      <c r="AT36" s="30" t="s">
        <v>60</v>
      </c>
    </row>
    <row r="37" spans="1:46" ht="12.75" customHeight="1" thickBot="1">
      <c r="A37" s="96">
        <v>15</v>
      </c>
      <c r="B37" s="101" t="s">
        <v>196</v>
      </c>
      <c r="D37" s="211"/>
      <c r="E37" s="198"/>
      <c r="F37" s="213"/>
      <c r="G37" s="215"/>
      <c r="H37" s="217"/>
      <c r="I37" s="180"/>
      <c r="J37" s="219"/>
      <c r="K37" s="221"/>
      <c r="L37" s="180"/>
      <c r="M37" s="182"/>
      <c r="N37" s="184"/>
      <c r="O37" s="207"/>
      <c r="P37" s="196"/>
      <c r="Q37" s="200"/>
      <c r="R37" s="202"/>
      <c r="S37" s="204"/>
      <c r="T37" s="206"/>
      <c r="U37" s="292"/>
      <c r="V37" s="129"/>
      <c r="W37" s="129"/>
      <c r="X37" s="129"/>
      <c r="Y37" s="129"/>
      <c r="Z37" s="102"/>
      <c r="AA37" s="102"/>
      <c r="AB37" s="102"/>
      <c r="AC37" s="12"/>
      <c r="AD37" s="94"/>
      <c r="AE37" s="13"/>
      <c r="AF37" s="24"/>
      <c r="AG37" s="24"/>
      <c r="AH37" s="43"/>
      <c r="AI37" s="24"/>
      <c r="AJ37" s="132"/>
      <c r="AK37" s="132" t="s">
        <v>122</v>
      </c>
      <c r="AL37" s="24"/>
      <c r="AM37" s="24"/>
      <c r="AN37" s="24"/>
      <c r="AO37" s="24"/>
      <c r="AP37" s="25"/>
      <c r="AQ37" s="25"/>
      <c r="AR37" s="11"/>
      <c r="AS37" s="42"/>
      <c r="AT37" s="33" t="s">
        <v>254</v>
      </c>
    </row>
    <row r="38" spans="1:46" ht="12.75" customHeight="1" thickTop="1">
      <c r="A38" s="95"/>
      <c r="B38" s="95"/>
      <c r="D38" s="54"/>
      <c r="E38" s="55"/>
      <c r="F38" s="54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59"/>
      <c r="U38" s="59"/>
      <c r="V38" s="59"/>
      <c r="W38" s="59"/>
      <c r="X38" s="59"/>
      <c r="Y38" s="55"/>
      <c r="Z38" s="55"/>
      <c r="AA38" s="55"/>
      <c r="AB38" s="55"/>
      <c r="AC38" s="60"/>
      <c r="AD38" s="61"/>
      <c r="AE38" s="54"/>
      <c r="AF38" s="56"/>
      <c r="AG38" s="56"/>
      <c r="AH38" s="57"/>
      <c r="AI38" s="132"/>
      <c r="AJ38" s="132"/>
      <c r="AK38" s="132"/>
      <c r="AL38" s="57"/>
      <c r="AM38" s="57"/>
      <c r="AN38" s="57"/>
      <c r="AO38" s="57"/>
      <c r="AP38" s="57"/>
      <c r="AQ38" s="57"/>
      <c r="AR38" s="58"/>
      <c r="AS38" s="59"/>
      <c r="AT38" s="33"/>
    </row>
    <row r="39" spans="2:46" ht="13.5" thickBot="1">
      <c r="B39" s="95"/>
      <c r="W39" s="142"/>
      <c r="X39" s="142"/>
      <c r="Y39" s="143"/>
      <c r="Z39" s="247" t="s">
        <v>3</v>
      </c>
      <c r="AA39" s="248"/>
      <c r="AB39" s="248"/>
      <c r="AC39" s="261" t="s">
        <v>5</v>
      </c>
      <c r="AD39" s="248"/>
      <c r="AE39" s="249"/>
      <c r="AF39" s="248" t="s">
        <v>7</v>
      </c>
      <c r="AG39" s="248"/>
      <c r="AH39" s="249"/>
      <c r="AI39" s="261" t="s">
        <v>242</v>
      </c>
      <c r="AJ39" s="248"/>
      <c r="AK39" s="249"/>
      <c r="AL39" s="261" t="s">
        <v>243</v>
      </c>
      <c r="AM39" s="248"/>
      <c r="AN39" s="263"/>
      <c r="AO39" s="247" t="s">
        <v>28</v>
      </c>
      <c r="AP39" s="248"/>
      <c r="AQ39" s="249"/>
      <c r="AR39" s="10" t="s">
        <v>14</v>
      </c>
      <c r="AS39" s="9"/>
      <c r="AT39" s="19"/>
    </row>
    <row r="40" spans="18:46" ht="13.5" thickTop="1">
      <c r="R40" s="302"/>
      <c r="S40" s="302"/>
      <c r="T40" s="11"/>
      <c r="U40" s="295" t="s">
        <v>182</v>
      </c>
      <c r="V40" s="295"/>
      <c r="W40" s="296" t="s">
        <v>245</v>
      </c>
      <c r="X40" s="296"/>
      <c r="Y40" s="300" t="s">
        <v>3</v>
      </c>
      <c r="Z40" s="298"/>
      <c r="AA40" s="279"/>
      <c r="AB40" s="280"/>
      <c r="AC40" s="258">
        <v>21</v>
      </c>
      <c r="AD40" s="243" t="s">
        <v>29</v>
      </c>
      <c r="AE40" s="259">
        <v>18</v>
      </c>
      <c r="AF40" s="258">
        <v>5</v>
      </c>
      <c r="AG40" s="243" t="s">
        <v>29</v>
      </c>
      <c r="AH40" s="259">
        <v>21</v>
      </c>
      <c r="AI40" s="258">
        <v>8</v>
      </c>
      <c r="AJ40" s="243" t="s">
        <v>29</v>
      </c>
      <c r="AK40" s="259">
        <v>21</v>
      </c>
      <c r="AL40" s="258">
        <v>4</v>
      </c>
      <c r="AM40" s="243" t="s">
        <v>29</v>
      </c>
      <c r="AN40" s="244">
        <v>21</v>
      </c>
      <c r="AO40" s="245">
        <f>AC40+AF40+AI40+AL40</f>
        <v>38</v>
      </c>
      <c r="AP40" s="246" t="s">
        <v>29</v>
      </c>
      <c r="AQ40" s="239">
        <f>AE40+AH40+AK40+AN40</f>
        <v>81</v>
      </c>
      <c r="AR40" s="240" t="s">
        <v>95</v>
      </c>
      <c r="AS40" s="241" t="s">
        <v>101</v>
      </c>
      <c r="AT40" s="266" t="s">
        <v>62</v>
      </c>
    </row>
    <row r="41" spans="18:46" ht="12.75">
      <c r="R41" s="11"/>
      <c r="S41" s="11"/>
      <c r="T41" s="11"/>
      <c r="U41" s="144"/>
      <c r="V41" s="144"/>
      <c r="W41" s="297"/>
      <c r="X41" s="297"/>
      <c r="Y41" s="301"/>
      <c r="Z41" s="299"/>
      <c r="AA41" s="235"/>
      <c r="AB41" s="227"/>
      <c r="AC41" s="228"/>
      <c r="AD41" s="229"/>
      <c r="AE41" s="233"/>
      <c r="AF41" s="228"/>
      <c r="AG41" s="229"/>
      <c r="AH41" s="233"/>
      <c r="AI41" s="228"/>
      <c r="AJ41" s="229"/>
      <c r="AK41" s="233"/>
      <c r="AL41" s="228"/>
      <c r="AM41" s="229"/>
      <c r="AN41" s="231"/>
      <c r="AO41" s="222"/>
      <c r="AP41" s="223"/>
      <c r="AQ41" s="224"/>
      <c r="AR41" s="225"/>
      <c r="AS41" s="208"/>
      <c r="AT41" s="267"/>
    </row>
    <row r="42" spans="18:46" ht="12.75">
      <c r="R42" s="302"/>
      <c r="S42" s="302"/>
      <c r="T42" s="11"/>
      <c r="U42" s="295" t="s">
        <v>183</v>
      </c>
      <c r="V42" s="295"/>
      <c r="W42" s="304" t="s">
        <v>244</v>
      </c>
      <c r="X42" s="304"/>
      <c r="Y42" s="303" t="s">
        <v>5</v>
      </c>
      <c r="Z42" s="277">
        <f>AE40</f>
        <v>18</v>
      </c>
      <c r="AA42" s="220" t="s">
        <v>29</v>
      </c>
      <c r="AB42" s="179">
        <f>AC40</f>
        <v>21</v>
      </c>
      <c r="AC42" s="281"/>
      <c r="AD42" s="279"/>
      <c r="AE42" s="280"/>
      <c r="AF42" s="218">
        <v>4</v>
      </c>
      <c r="AG42" s="220" t="s">
        <v>29</v>
      </c>
      <c r="AH42" s="179">
        <v>21</v>
      </c>
      <c r="AI42" s="218">
        <v>13</v>
      </c>
      <c r="AJ42" s="220" t="s">
        <v>29</v>
      </c>
      <c r="AK42" s="179">
        <v>21</v>
      </c>
      <c r="AL42" s="218">
        <v>6</v>
      </c>
      <c r="AM42" s="220" t="s">
        <v>29</v>
      </c>
      <c r="AN42" s="230">
        <v>21</v>
      </c>
      <c r="AO42" s="195">
        <f>Z42+AF42+AI42+AL42</f>
        <v>41</v>
      </c>
      <c r="AP42" s="199" t="s">
        <v>29</v>
      </c>
      <c r="AQ42" s="201">
        <f>AB42+AH42+AK42+AN42</f>
        <v>84</v>
      </c>
      <c r="AR42" s="203" t="s">
        <v>96</v>
      </c>
      <c r="AS42" s="205" t="s">
        <v>102</v>
      </c>
      <c r="AT42" s="264" t="s">
        <v>71</v>
      </c>
    </row>
    <row r="43" spans="18:46" ht="12.75">
      <c r="R43" s="11"/>
      <c r="S43" s="11"/>
      <c r="T43" s="11"/>
      <c r="U43" s="144"/>
      <c r="V43" s="144"/>
      <c r="W43" s="297"/>
      <c r="X43" s="297"/>
      <c r="Y43" s="301"/>
      <c r="Z43" s="278"/>
      <c r="AA43" s="229"/>
      <c r="AB43" s="233"/>
      <c r="AC43" s="234"/>
      <c r="AD43" s="235"/>
      <c r="AE43" s="227"/>
      <c r="AF43" s="228"/>
      <c r="AG43" s="229"/>
      <c r="AH43" s="233"/>
      <c r="AI43" s="228"/>
      <c r="AJ43" s="229"/>
      <c r="AK43" s="233"/>
      <c r="AL43" s="228"/>
      <c r="AM43" s="229"/>
      <c r="AN43" s="231"/>
      <c r="AO43" s="222"/>
      <c r="AP43" s="223"/>
      <c r="AQ43" s="224"/>
      <c r="AR43" s="225"/>
      <c r="AS43" s="208"/>
      <c r="AT43" s="267"/>
    </row>
    <row r="44" spans="18:46" ht="12.75">
      <c r="R44" s="302"/>
      <c r="S44" s="302"/>
      <c r="T44" s="11"/>
      <c r="U44" s="295" t="s">
        <v>187</v>
      </c>
      <c r="V44" s="295"/>
      <c r="W44" s="304" t="s">
        <v>62</v>
      </c>
      <c r="X44" s="304"/>
      <c r="Y44" s="303" t="s">
        <v>7</v>
      </c>
      <c r="Z44" s="277">
        <f>AH40</f>
        <v>21</v>
      </c>
      <c r="AA44" s="220" t="s">
        <v>29</v>
      </c>
      <c r="AB44" s="179">
        <f>AF40</f>
        <v>5</v>
      </c>
      <c r="AC44" s="218">
        <f>AH42</f>
        <v>21</v>
      </c>
      <c r="AD44" s="220" t="s">
        <v>29</v>
      </c>
      <c r="AE44" s="179">
        <f>AF42</f>
        <v>4</v>
      </c>
      <c r="AF44" s="281"/>
      <c r="AG44" s="279"/>
      <c r="AH44" s="280"/>
      <c r="AI44" s="218">
        <v>21</v>
      </c>
      <c r="AJ44" s="220" t="s">
        <v>29</v>
      </c>
      <c r="AK44" s="179">
        <v>13</v>
      </c>
      <c r="AL44" s="290">
        <v>17</v>
      </c>
      <c r="AM44" s="286" t="s">
        <v>29</v>
      </c>
      <c r="AN44" s="287">
        <v>21</v>
      </c>
      <c r="AO44" s="195">
        <f>Z44+AC44+AI44+AL44</f>
        <v>80</v>
      </c>
      <c r="AP44" s="199" t="s">
        <v>29</v>
      </c>
      <c r="AQ44" s="201">
        <f>AB44+AE44+AK44+AN44</f>
        <v>43</v>
      </c>
      <c r="AR44" s="203" t="s">
        <v>97</v>
      </c>
      <c r="AS44" s="205" t="s">
        <v>103</v>
      </c>
      <c r="AT44" s="264" t="s">
        <v>58</v>
      </c>
    </row>
    <row r="45" spans="18:46" ht="12.75">
      <c r="R45" s="11"/>
      <c r="S45" s="11"/>
      <c r="T45" s="11"/>
      <c r="U45" s="144"/>
      <c r="V45" s="144"/>
      <c r="W45" s="297"/>
      <c r="X45" s="297"/>
      <c r="Y45" s="301"/>
      <c r="Z45" s="278"/>
      <c r="AA45" s="229"/>
      <c r="AB45" s="233"/>
      <c r="AC45" s="228"/>
      <c r="AD45" s="229"/>
      <c r="AE45" s="233"/>
      <c r="AF45" s="234"/>
      <c r="AG45" s="235"/>
      <c r="AH45" s="227"/>
      <c r="AI45" s="228"/>
      <c r="AJ45" s="229"/>
      <c r="AK45" s="233"/>
      <c r="AL45" s="228"/>
      <c r="AM45" s="229"/>
      <c r="AN45" s="231"/>
      <c r="AO45" s="222"/>
      <c r="AP45" s="223"/>
      <c r="AQ45" s="224"/>
      <c r="AR45" s="225"/>
      <c r="AS45" s="208"/>
      <c r="AT45" s="267"/>
    </row>
    <row r="46" spans="18:46" ht="12.75">
      <c r="R46" s="302"/>
      <c r="S46" s="302"/>
      <c r="T46" s="11"/>
      <c r="U46" s="295" t="s">
        <v>185</v>
      </c>
      <c r="V46" s="295"/>
      <c r="W46" s="304" t="s">
        <v>58</v>
      </c>
      <c r="X46" s="304"/>
      <c r="Y46" s="303" t="s">
        <v>242</v>
      </c>
      <c r="Z46" s="274">
        <f>AK40</f>
        <v>21</v>
      </c>
      <c r="AA46" s="275" t="s">
        <v>29</v>
      </c>
      <c r="AB46" s="276">
        <f>AI40</f>
        <v>8</v>
      </c>
      <c r="AC46" s="218">
        <f>AK42</f>
        <v>21</v>
      </c>
      <c r="AD46" s="220" t="s">
        <v>29</v>
      </c>
      <c r="AE46" s="179">
        <f>AI42</f>
        <v>13</v>
      </c>
      <c r="AF46" s="275">
        <f>AK44</f>
        <v>13</v>
      </c>
      <c r="AG46" s="275" t="s">
        <v>29</v>
      </c>
      <c r="AH46" s="276">
        <f>AI44</f>
        <v>21</v>
      </c>
      <c r="AI46" s="281"/>
      <c r="AJ46" s="279"/>
      <c r="AK46" s="280"/>
      <c r="AL46" s="290">
        <v>21</v>
      </c>
      <c r="AM46" s="286" t="s">
        <v>29</v>
      </c>
      <c r="AN46" s="287">
        <v>16</v>
      </c>
      <c r="AO46" s="288">
        <f>Z46+AC46+AF46+AL46</f>
        <v>76</v>
      </c>
      <c r="AP46" s="289" t="s">
        <v>29</v>
      </c>
      <c r="AQ46" s="282">
        <f>AB46+AE46+AH46+AN46</f>
        <v>58</v>
      </c>
      <c r="AR46" s="283" t="s">
        <v>97</v>
      </c>
      <c r="AS46" s="284" t="s">
        <v>143</v>
      </c>
      <c r="AT46" s="285" t="s">
        <v>245</v>
      </c>
    </row>
    <row r="47" spans="18:46" ht="12.75">
      <c r="R47" s="11"/>
      <c r="S47" s="11"/>
      <c r="T47" s="11"/>
      <c r="U47" s="144"/>
      <c r="V47" s="144"/>
      <c r="W47" s="297"/>
      <c r="X47" s="297"/>
      <c r="Y47" s="301"/>
      <c r="Z47" s="238"/>
      <c r="AA47" s="232"/>
      <c r="AB47" s="233"/>
      <c r="AC47" s="228"/>
      <c r="AD47" s="229"/>
      <c r="AE47" s="233"/>
      <c r="AF47" s="232"/>
      <c r="AG47" s="232"/>
      <c r="AH47" s="233"/>
      <c r="AI47" s="234"/>
      <c r="AJ47" s="235"/>
      <c r="AK47" s="227"/>
      <c r="AL47" s="228"/>
      <c r="AM47" s="229"/>
      <c r="AN47" s="231"/>
      <c r="AO47" s="222"/>
      <c r="AP47" s="223"/>
      <c r="AQ47" s="224"/>
      <c r="AR47" s="225"/>
      <c r="AS47" s="208"/>
      <c r="AT47" s="267"/>
    </row>
    <row r="48" spans="18:46" ht="12.75">
      <c r="R48" s="302"/>
      <c r="S48" s="302"/>
      <c r="T48" s="11"/>
      <c r="U48" s="295" t="s">
        <v>184</v>
      </c>
      <c r="V48" s="295"/>
      <c r="W48" s="308" t="s">
        <v>71</v>
      </c>
      <c r="X48" s="308"/>
      <c r="Y48" s="303" t="s">
        <v>243</v>
      </c>
      <c r="Z48" s="214">
        <f>AN40</f>
        <v>21</v>
      </c>
      <c r="AA48" s="216" t="s">
        <v>29</v>
      </c>
      <c r="AB48" s="179">
        <f>AL40</f>
        <v>4</v>
      </c>
      <c r="AC48" s="218">
        <f>AN42</f>
        <v>21</v>
      </c>
      <c r="AD48" s="220" t="s">
        <v>29</v>
      </c>
      <c r="AE48" s="179">
        <f>AL42</f>
        <v>6</v>
      </c>
      <c r="AF48" s="216">
        <f>AN44</f>
        <v>21</v>
      </c>
      <c r="AG48" s="216" t="s">
        <v>29</v>
      </c>
      <c r="AH48" s="179">
        <f>AL44</f>
        <v>17</v>
      </c>
      <c r="AI48" s="218">
        <f>AN46</f>
        <v>16</v>
      </c>
      <c r="AJ48" s="220" t="s">
        <v>29</v>
      </c>
      <c r="AK48" s="179">
        <f>AL46</f>
        <v>21</v>
      </c>
      <c r="AL48" s="181"/>
      <c r="AM48" s="183"/>
      <c r="AN48" s="178"/>
      <c r="AO48" s="195">
        <f>Z48+AC48+AF48+AI48</f>
        <v>79</v>
      </c>
      <c r="AP48" s="199" t="s">
        <v>29</v>
      </c>
      <c r="AQ48" s="201">
        <f>AB48+AE48+AH48+AK48</f>
        <v>48</v>
      </c>
      <c r="AR48" s="203" t="s">
        <v>97</v>
      </c>
      <c r="AS48" s="205" t="s">
        <v>186</v>
      </c>
      <c r="AT48" s="264" t="s">
        <v>244</v>
      </c>
    </row>
    <row r="49" spans="23:46" ht="13.5" thickBot="1">
      <c r="W49" s="309"/>
      <c r="X49" s="309"/>
      <c r="Y49" s="305"/>
      <c r="Z49" s="215"/>
      <c r="AA49" s="217"/>
      <c r="AB49" s="180"/>
      <c r="AC49" s="219"/>
      <c r="AD49" s="221"/>
      <c r="AE49" s="180"/>
      <c r="AF49" s="217"/>
      <c r="AG49" s="217"/>
      <c r="AH49" s="180"/>
      <c r="AI49" s="219"/>
      <c r="AJ49" s="221"/>
      <c r="AK49" s="180"/>
      <c r="AL49" s="182"/>
      <c r="AM49" s="184"/>
      <c r="AN49" s="207"/>
      <c r="AO49" s="196"/>
      <c r="AP49" s="200"/>
      <c r="AQ49" s="202"/>
      <c r="AR49" s="204"/>
      <c r="AS49" s="206"/>
      <c r="AT49" s="265"/>
    </row>
    <row r="50" ht="13.5" thickTop="1"/>
  </sheetData>
  <mergeCells count="378">
    <mergeCell ref="Q36:Q37"/>
    <mergeCell ref="R36:R37"/>
    <mergeCell ref="S36:S37"/>
    <mergeCell ref="M36:M37"/>
    <mergeCell ref="N36:N37"/>
    <mergeCell ref="O36:O37"/>
    <mergeCell ref="P36:P37"/>
    <mergeCell ref="S34:S35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O34:O35"/>
    <mergeCell ref="P34:P35"/>
    <mergeCell ref="Q34:Q35"/>
    <mergeCell ref="R34:R35"/>
    <mergeCell ref="K34:K35"/>
    <mergeCell ref="L34:L35"/>
    <mergeCell ref="M34:M35"/>
    <mergeCell ref="N34:N35"/>
    <mergeCell ref="R32:R33"/>
    <mergeCell ref="S32:S33"/>
    <mergeCell ref="T32:T33"/>
    <mergeCell ref="D34:D35"/>
    <mergeCell ref="E34:E35"/>
    <mergeCell ref="F34:F35"/>
    <mergeCell ref="G34:G35"/>
    <mergeCell ref="H34:H35"/>
    <mergeCell ref="I34:I35"/>
    <mergeCell ref="J34:J35"/>
    <mergeCell ref="N32:N33"/>
    <mergeCell ref="O32:O33"/>
    <mergeCell ref="P32:P33"/>
    <mergeCell ref="Q32:Q33"/>
    <mergeCell ref="P31:R31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H20:H21"/>
    <mergeCell ref="I20:I21"/>
    <mergeCell ref="K20:K21"/>
    <mergeCell ref="M31:O31"/>
    <mergeCell ref="M20:M21"/>
    <mergeCell ref="N20:N21"/>
    <mergeCell ref="O20:O21"/>
    <mergeCell ref="M23:O23"/>
    <mergeCell ref="O26:O27"/>
    <mergeCell ref="K28:K29"/>
    <mergeCell ref="K32:K33"/>
    <mergeCell ref="J31:L31"/>
    <mergeCell ref="G31:I31"/>
    <mergeCell ref="J22:L22"/>
    <mergeCell ref="G23:I23"/>
    <mergeCell ref="J23:L23"/>
    <mergeCell ref="K26:K27"/>
    <mergeCell ref="H28:H29"/>
    <mergeCell ref="I28:I29"/>
    <mergeCell ref="J28:J29"/>
    <mergeCell ref="N18:N19"/>
    <mergeCell ref="O18:O19"/>
    <mergeCell ref="J30:L30"/>
    <mergeCell ref="L26:L27"/>
    <mergeCell ref="M26:M27"/>
    <mergeCell ref="N26:N27"/>
    <mergeCell ref="K18:K19"/>
    <mergeCell ref="L18:L19"/>
    <mergeCell ref="J20:J21"/>
    <mergeCell ref="L20:L21"/>
    <mergeCell ref="G7:I7"/>
    <mergeCell ref="J7:L7"/>
    <mergeCell ref="M7:O7"/>
    <mergeCell ref="P7:R7"/>
    <mergeCell ref="D8:D9"/>
    <mergeCell ref="E8:E9"/>
    <mergeCell ref="F8:F9"/>
    <mergeCell ref="G8:G9"/>
    <mergeCell ref="H8:H9"/>
    <mergeCell ref="I8:I9"/>
    <mergeCell ref="J8:J9"/>
    <mergeCell ref="K8:K9"/>
    <mergeCell ref="Q8:Q9"/>
    <mergeCell ref="R8:R9"/>
    <mergeCell ref="S8:S9"/>
    <mergeCell ref="L8:L9"/>
    <mergeCell ref="M8:M9"/>
    <mergeCell ref="N8:N9"/>
    <mergeCell ref="O8:O9"/>
    <mergeCell ref="T8:T9"/>
    <mergeCell ref="D10:D11"/>
    <mergeCell ref="E10:E11"/>
    <mergeCell ref="F10:F11"/>
    <mergeCell ref="G10:G11"/>
    <mergeCell ref="H10:H11"/>
    <mergeCell ref="I10:I11"/>
    <mergeCell ref="J10:J11"/>
    <mergeCell ref="K10:K11"/>
    <mergeCell ref="P8:P9"/>
    <mergeCell ref="L10:L11"/>
    <mergeCell ref="M10:M11"/>
    <mergeCell ref="N10:N11"/>
    <mergeCell ref="O10:O11"/>
    <mergeCell ref="T12:T13"/>
    <mergeCell ref="S12:S13"/>
    <mergeCell ref="D12:D13"/>
    <mergeCell ref="E12:E13"/>
    <mergeCell ref="F12:F13"/>
    <mergeCell ref="G12:G13"/>
    <mergeCell ref="H12:H13"/>
    <mergeCell ref="I12:I13"/>
    <mergeCell ref="J12:J13"/>
    <mergeCell ref="K12:K13"/>
    <mergeCell ref="T10:T11"/>
    <mergeCell ref="P10:P11"/>
    <mergeCell ref="Q10:Q11"/>
    <mergeCell ref="R10:R11"/>
    <mergeCell ref="S10:S11"/>
    <mergeCell ref="M15:O15"/>
    <mergeCell ref="P15:R15"/>
    <mergeCell ref="P12:P13"/>
    <mergeCell ref="Q12:Q13"/>
    <mergeCell ref="R12:R13"/>
    <mergeCell ref="M12:M13"/>
    <mergeCell ref="N12:N13"/>
    <mergeCell ref="O12:O13"/>
    <mergeCell ref="L12:L13"/>
    <mergeCell ref="D16:D17"/>
    <mergeCell ref="E16:E17"/>
    <mergeCell ref="F16:F17"/>
    <mergeCell ref="G16:G17"/>
    <mergeCell ref="J14:L14"/>
    <mergeCell ref="G15:I15"/>
    <mergeCell ref="J15:L15"/>
    <mergeCell ref="S16:S17"/>
    <mergeCell ref="T16:T17"/>
    <mergeCell ref="H16:H17"/>
    <mergeCell ref="I16:I17"/>
    <mergeCell ref="J16:J17"/>
    <mergeCell ref="K16:K17"/>
    <mergeCell ref="L16:L17"/>
    <mergeCell ref="M16:M17"/>
    <mergeCell ref="N16:N17"/>
    <mergeCell ref="O16:O17"/>
    <mergeCell ref="Q16:Q17"/>
    <mergeCell ref="R16:R17"/>
    <mergeCell ref="P18:P19"/>
    <mergeCell ref="Q18:Q19"/>
    <mergeCell ref="P16:P17"/>
    <mergeCell ref="R18:R19"/>
    <mergeCell ref="S18:S19"/>
    <mergeCell ref="T18:T19"/>
    <mergeCell ref="D18:D19"/>
    <mergeCell ref="E18:E19"/>
    <mergeCell ref="F18:F19"/>
    <mergeCell ref="G18:G19"/>
    <mergeCell ref="H18:H19"/>
    <mergeCell ref="I18:I19"/>
    <mergeCell ref="J18:J19"/>
    <mergeCell ref="M18:M19"/>
    <mergeCell ref="D20:D21"/>
    <mergeCell ref="E20:E21"/>
    <mergeCell ref="F20:F21"/>
    <mergeCell ref="G20:G21"/>
    <mergeCell ref="P20:P21"/>
    <mergeCell ref="Q20:Q21"/>
    <mergeCell ref="R20:R21"/>
    <mergeCell ref="S20:S21"/>
    <mergeCell ref="O24:O25"/>
    <mergeCell ref="P24:P25"/>
    <mergeCell ref="P23:R23"/>
    <mergeCell ref="D24:D25"/>
    <mergeCell ref="E24:E25"/>
    <mergeCell ref="F24:F25"/>
    <mergeCell ref="G24:G25"/>
    <mergeCell ref="Q24:Q25"/>
    <mergeCell ref="R24:R25"/>
    <mergeCell ref="S26:S27"/>
    <mergeCell ref="T26:T27"/>
    <mergeCell ref="S24:S25"/>
    <mergeCell ref="H24:H25"/>
    <mergeCell ref="I24:I25"/>
    <mergeCell ref="J24:J25"/>
    <mergeCell ref="K24:K25"/>
    <mergeCell ref="L24:L25"/>
    <mergeCell ref="M24:M25"/>
    <mergeCell ref="N24:N25"/>
    <mergeCell ref="T24:T25"/>
    <mergeCell ref="D26:D27"/>
    <mergeCell ref="E26:E27"/>
    <mergeCell ref="F26:F27"/>
    <mergeCell ref="G26:G27"/>
    <mergeCell ref="H26:H27"/>
    <mergeCell ref="I26:I27"/>
    <mergeCell ref="J26:J27"/>
    <mergeCell ref="P26:P27"/>
    <mergeCell ref="Q26:Q27"/>
    <mergeCell ref="D28:D29"/>
    <mergeCell ref="E28:E29"/>
    <mergeCell ref="F28:F29"/>
    <mergeCell ref="G28:G29"/>
    <mergeCell ref="L28:L29"/>
    <mergeCell ref="M28:M29"/>
    <mergeCell ref="N28:N29"/>
    <mergeCell ref="O28:O29"/>
    <mergeCell ref="P28:P29"/>
    <mergeCell ref="Q28:Q29"/>
    <mergeCell ref="R28:R29"/>
    <mergeCell ref="S28:S29"/>
    <mergeCell ref="Y18:AE18"/>
    <mergeCell ref="Y20:AE20"/>
    <mergeCell ref="W48:X49"/>
    <mergeCell ref="T28:T29"/>
    <mergeCell ref="T20:T21"/>
    <mergeCell ref="T34:T35"/>
    <mergeCell ref="T36:T37"/>
    <mergeCell ref="U34:U35"/>
    <mergeCell ref="U32:U33"/>
    <mergeCell ref="Y32:AE32"/>
    <mergeCell ref="Y8:AE8"/>
    <mergeCell ref="Y10:AE10"/>
    <mergeCell ref="Y12:AE12"/>
    <mergeCell ref="Y16:AE16"/>
    <mergeCell ref="U16:U17"/>
    <mergeCell ref="U18:U19"/>
    <mergeCell ref="U20:U21"/>
    <mergeCell ref="U8:U9"/>
    <mergeCell ref="U10:U11"/>
    <mergeCell ref="U12:U13"/>
    <mergeCell ref="R48:S48"/>
    <mergeCell ref="Y48:Y49"/>
    <mergeCell ref="U24:U25"/>
    <mergeCell ref="U26:U27"/>
    <mergeCell ref="U28:U29"/>
    <mergeCell ref="Y24:AE24"/>
    <mergeCell ref="Y26:AE26"/>
    <mergeCell ref="Y28:AE28"/>
    <mergeCell ref="U48:V48"/>
    <mergeCell ref="R26:R27"/>
    <mergeCell ref="R44:S44"/>
    <mergeCell ref="Y44:Y45"/>
    <mergeCell ref="R46:S46"/>
    <mergeCell ref="Y46:Y47"/>
    <mergeCell ref="U46:V46"/>
    <mergeCell ref="U44:V44"/>
    <mergeCell ref="W44:X45"/>
    <mergeCell ref="W46:X47"/>
    <mergeCell ref="R40:S40"/>
    <mergeCell ref="R42:S42"/>
    <mergeCell ref="Y42:Y43"/>
    <mergeCell ref="U42:V42"/>
    <mergeCell ref="W42:X43"/>
    <mergeCell ref="Y34:AE34"/>
    <mergeCell ref="AL39:AN39"/>
    <mergeCell ref="AO39:AQ39"/>
    <mergeCell ref="Y40:Y41"/>
    <mergeCell ref="AF40:AF41"/>
    <mergeCell ref="AG40:AG41"/>
    <mergeCell ref="AF39:AH39"/>
    <mergeCell ref="AI39:AK39"/>
    <mergeCell ref="AH40:AH41"/>
    <mergeCell ref="AI40:AI41"/>
    <mergeCell ref="U36:U37"/>
    <mergeCell ref="Y36:AE36"/>
    <mergeCell ref="U40:V40"/>
    <mergeCell ref="W40:X41"/>
    <mergeCell ref="AC39:AE39"/>
    <mergeCell ref="Z39:AB39"/>
    <mergeCell ref="Z40:Z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S48:AS49"/>
    <mergeCell ref="AL48:AL49"/>
    <mergeCell ref="AM48:AM49"/>
    <mergeCell ref="AN48:AN49"/>
    <mergeCell ref="AO48:AO49"/>
    <mergeCell ref="AT48:AT49"/>
    <mergeCell ref="AC42:AC43"/>
    <mergeCell ref="AC40:AC41"/>
    <mergeCell ref="AD40:AD41"/>
    <mergeCell ref="AE40:AE41"/>
    <mergeCell ref="AC46:AC47"/>
    <mergeCell ref="AC48:AC49"/>
    <mergeCell ref="AP48:AP49"/>
    <mergeCell ref="AQ48:AQ49"/>
    <mergeCell ref="AR48:AR49"/>
    <mergeCell ref="Z42:Z43"/>
    <mergeCell ref="AA42:AA43"/>
    <mergeCell ref="AB42:AB43"/>
    <mergeCell ref="AA40:AA41"/>
    <mergeCell ref="AB40:AB41"/>
    <mergeCell ref="Z44:Z45"/>
    <mergeCell ref="AA44:AA45"/>
    <mergeCell ref="AB44:AB45"/>
    <mergeCell ref="AC44:AC45"/>
    <mergeCell ref="Z46:Z47"/>
    <mergeCell ref="AA46:AA47"/>
    <mergeCell ref="AB46:AB47"/>
    <mergeCell ref="Z48:Z49"/>
    <mergeCell ref="AA48:AA49"/>
    <mergeCell ref="AB48:AB49"/>
  </mergeCells>
  <printOptions/>
  <pageMargins left="0.47" right="0.33" top="0.61" bottom="0.57" header="0.31496062992125984" footer="0.31496062992125984"/>
  <pageSetup fitToHeight="1" fitToWidth="1" horizontalDpi="300" verticalDpi="3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3.75390625" style="5" customWidth="1"/>
    <col min="2" max="2" width="12.75390625" style="2" customWidth="1"/>
    <col min="3" max="11" width="12.75390625" style="0" customWidth="1"/>
    <col min="12" max="12" width="3.75390625" style="2" customWidth="1"/>
    <col min="15" max="15" width="9.125" style="23" customWidth="1"/>
    <col min="16" max="16" width="4.00390625" style="0" customWidth="1"/>
  </cols>
  <sheetData>
    <row r="1" spans="1:12" ht="15.75">
      <c r="A1" s="1" t="s">
        <v>0</v>
      </c>
      <c r="C1" s="3"/>
      <c r="D1" s="3" t="s">
        <v>239</v>
      </c>
      <c r="L1" s="5" t="s">
        <v>246</v>
      </c>
    </row>
    <row r="2" spans="1:4" ht="15.75">
      <c r="A2" s="1"/>
      <c r="D2" s="3" t="s">
        <v>263</v>
      </c>
    </row>
    <row r="3" spans="1:4" ht="12.75">
      <c r="A3" s="1" t="s">
        <v>1</v>
      </c>
      <c r="D3" s="1" t="s">
        <v>240</v>
      </c>
    </row>
    <row r="4" ht="13.5" customHeight="1">
      <c r="H4" s="21"/>
    </row>
    <row r="5" spans="1:16" ht="13.5" customHeight="1">
      <c r="A5" s="145">
        <v>1</v>
      </c>
      <c r="B5" s="146" t="s">
        <v>73</v>
      </c>
      <c r="C5" s="146"/>
      <c r="D5" s="147"/>
      <c r="E5" s="148"/>
      <c r="F5" s="146" t="s">
        <v>73</v>
      </c>
      <c r="G5" s="146"/>
      <c r="H5" s="147"/>
      <c r="I5" s="147"/>
      <c r="J5" s="146" t="s">
        <v>73</v>
      </c>
      <c r="K5" s="146"/>
      <c r="L5" s="149" t="s">
        <v>3</v>
      </c>
      <c r="M5" s="150"/>
      <c r="N5" s="150"/>
      <c r="O5" s="150"/>
      <c r="P5" s="148"/>
    </row>
    <row r="6" spans="1:16" ht="13.5" customHeight="1">
      <c r="A6" s="145"/>
      <c r="B6" s="151"/>
      <c r="C6" s="152"/>
      <c r="D6" s="151"/>
      <c r="E6" s="148"/>
      <c r="F6" s="153" t="s">
        <v>110</v>
      </c>
      <c r="G6" s="152"/>
      <c r="H6" s="151"/>
      <c r="I6" s="151"/>
      <c r="J6" s="153" t="s">
        <v>125</v>
      </c>
      <c r="K6" s="154"/>
      <c r="L6" s="155"/>
      <c r="M6" s="150"/>
      <c r="N6" s="150"/>
      <c r="O6" s="150"/>
      <c r="P6" s="156"/>
    </row>
    <row r="7" spans="1:16" ht="13.5" customHeight="1">
      <c r="A7" s="145">
        <v>8</v>
      </c>
      <c r="B7" s="146" t="s">
        <v>77</v>
      </c>
      <c r="C7" s="157"/>
      <c r="D7" s="151"/>
      <c r="E7" s="158"/>
      <c r="F7" s="146" t="s">
        <v>78</v>
      </c>
      <c r="G7" s="157"/>
      <c r="H7" s="151"/>
      <c r="I7" s="151"/>
      <c r="J7" s="146" t="s">
        <v>78</v>
      </c>
      <c r="K7" s="146"/>
      <c r="L7" s="155" t="s">
        <v>7</v>
      </c>
      <c r="M7" s="150"/>
      <c r="N7" s="150"/>
      <c r="O7" s="150"/>
      <c r="P7" s="156"/>
    </row>
    <row r="8" spans="1:16" ht="13.5" customHeight="1">
      <c r="A8" s="145"/>
      <c r="B8" s="154"/>
      <c r="C8" s="154"/>
      <c r="D8" s="151"/>
      <c r="E8" s="158"/>
      <c r="F8" s="153" t="s">
        <v>135</v>
      </c>
      <c r="G8" s="151"/>
      <c r="H8" s="151"/>
      <c r="I8" s="151"/>
      <c r="J8" s="153" t="s">
        <v>126</v>
      </c>
      <c r="K8" s="151"/>
      <c r="L8" s="155"/>
      <c r="M8" s="150"/>
      <c r="N8" s="150"/>
      <c r="O8" s="150"/>
      <c r="P8" s="156"/>
    </row>
    <row r="9" spans="1:16" ht="13.5" customHeight="1">
      <c r="A9" s="145">
        <v>6</v>
      </c>
      <c r="B9" s="146" t="s">
        <v>200</v>
      </c>
      <c r="C9" s="146"/>
      <c r="D9" s="151"/>
      <c r="E9" s="148"/>
      <c r="F9" s="146" t="s">
        <v>77</v>
      </c>
      <c r="G9" s="146"/>
      <c r="H9" s="151"/>
      <c r="I9" s="151"/>
      <c r="J9" s="146" t="s">
        <v>200</v>
      </c>
      <c r="K9" s="146"/>
      <c r="L9" s="155" t="s">
        <v>243</v>
      </c>
      <c r="M9" s="150"/>
      <c r="N9" s="150"/>
      <c r="O9" s="150"/>
      <c r="P9" s="156"/>
    </row>
    <row r="10" spans="1:16" ht="13.5" customHeight="1">
      <c r="A10" s="145"/>
      <c r="B10" s="154"/>
      <c r="C10" s="154"/>
      <c r="D10" s="159"/>
      <c r="E10" s="158"/>
      <c r="F10" s="153" t="s">
        <v>112</v>
      </c>
      <c r="G10" s="160"/>
      <c r="H10" s="151"/>
      <c r="I10" s="151"/>
      <c r="J10" s="153" t="s">
        <v>253</v>
      </c>
      <c r="K10" s="151"/>
      <c r="L10" s="155"/>
      <c r="M10" s="150"/>
      <c r="N10" s="150"/>
      <c r="O10" s="150"/>
      <c r="P10" s="156"/>
    </row>
    <row r="11" spans="1:16" ht="13.5" customHeight="1">
      <c r="A11" s="145">
        <v>3</v>
      </c>
      <c r="B11" s="146" t="s">
        <v>78</v>
      </c>
      <c r="C11" s="146"/>
      <c r="D11" s="159"/>
      <c r="E11" s="158"/>
      <c r="F11" s="146" t="s">
        <v>200</v>
      </c>
      <c r="G11" s="157"/>
      <c r="H11" s="151"/>
      <c r="I11" s="151"/>
      <c r="J11" s="146" t="s">
        <v>77</v>
      </c>
      <c r="K11" s="146"/>
      <c r="L11" s="155" t="s">
        <v>247</v>
      </c>
      <c r="M11" s="150"/>
      <c r="N11" s="150"/>
      <c r="O11" s="150"/>
      <c r="P11" s="156"/>
    </row>
    <row r="12" spans="1:16" ht="13.5" customHeight="1">
      <c r="A12" s="145"/>
      <c r="B12" s="154"/>
      <c r="C12" s="154"/>
      <c r="D12" s="151"/>
      <c r="E12" s="158"/>
      <c r="F12" s="153" t="s">
        <v>136</v>
      </c>
      <c r="G12" s="151"/>
      <c r="H12" s="151"/>
      <c r="I12" s="151"/>
      <c r="J12" s="153" t="s">
        <v>254</v>
      </c>
      <c r="K12" s="151"/>
      <c r="L12" s="155"/>
      <c r="M12" s="161"/>
      <c r="N12" s="161"/>
      <c r="O12" s="161"/>
      <c r="P12" s="156"/>
    </row>
    <row r="13" spans="1:16" ht="13.5" customHeight="1">
      <c r="A13" s="145">
        <v>2</v>
      </c>
      <c r="B13" s="146" t="s">
        <v>76</v>
      </c>
      <c r="C13" s="146"/>
      <c r="D13" s="147"/>
      <c r="E13" s="148"/>
      <c r="F13" s="146" t="s">
        <v>76</v>
      </c>
      <c r="G13" s="146"/>
      <c r="H13" s="147"/>
      <c r="I13" s="147"/>
      <c r="J13" s="146" t="s">
        <v>72</v>
      </c>
      <c r="K13" s="146"/>
      <c r="L13" s="155" t="s">
        <v>242</v>
      </c>
      <c r="M13" s="162"/>
      <c r="N13" s="162"/>
      <c r="O13" s="162"/>
      <c r="P13" s="156"/>
    </row>
    <row r="14" spans="1:16" ht="13.5" customHeight="1">
      <c r="A14" s="145"/>
      <c r="B14" s="151"/>
      <c r="C14" s="152"/>
      <c r="D14" s="151"/>
      <c r="E14" s="148"/>
      <c r="F14" s="153" t="s">
        <v>114</v>
      </c>
      <c r="G14" s="152"/>
      <c r="H14" s="151"/>
      <c r="I14" s="151"/>
      <c r="J14" s="153" t="s">
        <v>121</v>
      </c>
      <c r="K14" s="154"/>
      <c r="L14" s="155"/>
      <c r="M14" s="162"/>
      <c r="N14" s="162"/>
      <c r="O14" s="162"/>
      <c r="P14" s="156"/>
    </row>
    <row r="15" spans="1:16" ht="13.5" customHeight="1">
      <c r="A15" s="145">
        <v>7</v>
      </c>
      <c r="B15" s="146" t="s">
        <v>199</v>
      </c>
      <c r="C15" s="157"/>
      <c r="D15" s="151"/>
      <c r="E15" s="158"/>
      <c r="F15" s="146" t="s">
        <v>72</v>
      </c>
      <c r="G15" s="157"/>
      <c r="H15" s="151"/>
      <c r="I15" s="151"/>
      <c r="J15" s="146" t="s">
        <v>76</v>
      </c>
      <c r="K15" s="146"/>
      <c r="L15" s="155" t="s">
        <v>5</v>
      </c>
      <c r="M15" s="162"/>
      <c r="N15" s="162"/>
      <c r="O15" s="162"/>
      <c r="P15" s="156"/>
    </row>
    <row r="16" spans="1:16" ht="13.5" customHeight="1">
      <c r="A16" s="145"/>
      <c r="B16" s="154"/>
      <c r="C16" s="154"/>
      <c r="D16" s="151"/>
      <c r="E16" s="158"/>
      <c r="F16" s="153" t="s">
        <v>117</v>
      </c>
      <c r="G16" s="151"/>
      <c r="H16" s="151"/>
      <c r="I16" s="151"/>
      <c r="J16" s="153" t="s">
        <v>122</v>
      </c>
      <c r="K16" s="151"/>
      <c r="L16" s="155"/>
      <c r="M16" s="162"/>
      <c r="N16" s="162"/>
      <c r="O16" s="162"/>
      <c r="P16" s="156"/>
    </row>
    <row r="17" spans="1:16" ht="13.5" customHeight="1">
      <c r="A17" s="145">
        <v>5</v>
      </c>
      <c r="B17" s="146" t="s">
        <v>74</v>
      </c>
      <c r="C17" s="146"/>
      <c r="D17" s="151"/>
      <c r="E17" s="148"/>
      <c r="F17" s="146" t="s">
        <v>199</v>
      </c>
      <c r="G17" s="146"/>
      <c r="H17" s="151"/>
      <c r="I17" s="151"/>
      <c r="J17" s="146" t="s">
        <v>199</v>
      </c>
      <c r="K17" s="146"/>
      <c r="L17" s="155" t="s">
        <v>248</v>
      </c>
      <c r="M17" s="162"/>
      <c r="N17" s="162"/>
      <c r="O17" s="162"/>
      <c r="P17" s="156"/>
    </row>
    <row r="18" spans="1:16" ht="13.5" customHeight="1">
      <c r="A18" s="145"/>
      <c r="B18" s="154"/>
      <c r="C18" s="154"/>
      <c r="D18" s="159"/>
      <c r="E18" s="158"/>
      <c r="F18" s="153" t="s">
        <v>116</v>
      </c>
      <c r="G18" s="160"/>
      <c r="H18" s="151"/>
      <c r="I18" s="151"/>
      <c r="J18" s="153" t="s">
        <v>133</v>
      </c>
      <c r="K18" s="151"/>
      <c r="L18" s="155"/>
      <c r="M18" s="162"/>
      <c r="N18" s="162"/>
      <c r="O18" s="162"/>
      <c r="P18" s="156"/>
    </row>
    <row r="19" spans="1:16" ht="13.5" customHeight="1">
      <c r="A19" s="145">
        <v>4</v>
      </c>
      <c r="B19" s="146" t="s">
        <v>72</v>
      </c>
      <c r="C19" s="146"/>
      <c r="D19" s="159"/>
      <c r="E19" s="158"/>
      <c r="F19" s="146" t="s">
        <v>74</v>
      </c>
      <c r="G19" s="157"/>
      <c r="H19" s="151"/>
      <c r="I19" s="151"/>
      <c r="J19" s="146" t="s">
        <v>74</v>
      </c>
      <c r="K19" s="146"/>
      <c r="L19" s="155" t="s">
        <v>249</v>
      </c>
      <c r="M19" s="162"/>
      <c r="N19" s="162"/>
      <c r="O19" s="162"/>
      <c r="P19" s="156"/>
    </row>
    <row r="20" spans="1:16" ht="13.5" customHeight="1">
      <c r="A20" s="145"/>
      <c r="B20" s="154"/>
      <c r="C20" s="154"/>
      <c r="D20" s="151"/>
      <c r="E20" s="158"/>
      <c r="F20" s="153" t="s">
        <v>118</v>
      </c>
      <c r="G20" s="151"/>
      <c r="H20" s="151"/>
      <c r="I20" s="151"/>
      <c r="J20" s="153" t="s">
        <v>134</v>
      </c>
      <c r="K20" s="151"/>
      <c r="L20" s="155"/>
      <c r="M20" s="162"/>
      <c r="N20" s="162"/>
      <c r="O20" s="162"/>
      <c r="P20" s="156"/>
    </row>
    <row r="21" spans="1:16" ht="13.5" customHeight="1">
      <c r="A21" s="163"/>
      <c r="B21" s="146"/>
      <c r="C21" s="146"/>
      <c r="D21" s="146"/>
      <c r="E21" s="164"/>
      <c r="F21" s="165"/>
      <c r="G21" s="146"/>
      <c r="H21" s="146"/>
      <c r="I21" s="146"/>
      <c r="J21" s="164"/>
      <c r="K21" s="164"/>
      <c r="L21" s="166"/>
      <c r="M21" s="162"/>
      <c r="N21" s="162"/>
      <c r="O21" s="162"/>
      <c r="P21" s="156"/>
    </row>
    <row r="22" spans="1:16" ht="13.5" customHeight="1">
      <c r="A22" s="145"/>
      <c r="B22" s="151"/>
      <c r="C22" s="151"/>
      <c r="D22" s="151"/>
      <c r="E22" s="158"/>
      <c r="F22" s="153"/>
      <c r="G22" s="151"/>
      <c r="H22" s="151"/>
      <c r="I22" s="151"/>
      <c r="J22" s="148"/>
      <c r="K22" s="148"/>
      <c r="L22" s="162"/>
      <c r="M22" s="162"/>
      <c r="N22" s="162"/>
      <c r="O22" s="162"/>
      <c r="P22" s="156"/>
    </row>
    <row r="23" spans="1:16" ht="13.5" customHeight="1" thickBot="1">
      <c r="A23" s="145" t="s">
        <v>3</v>
      </c>
      <c r="B23" s="146" t="str">
        <f>J5</f>
        <v>Raitmayerová Adéla</v>
      </c>
      <c r="C23" s="146"/>
      <c r="D23" s="147"/>
      <c r="E23" s="148"/>
      <c r="F23" s="146" t="s">
        <v>73</v>
      </c>
      <c r="G23" s="146"/>
      <c r="H23" s="147"/>
      <c r="I23" s="147"/>
      <c r="J23" s="167" t="s">
        <v>73</v>
      </c>
      <c r="K23" s="168"/>
      <c r="L23" s="169">
        <v>1</v>
      </c>
      <c r="M23" s="151"/>
      <c r="N23" s="151"/>
      <c r="O23" s="151"/>
      <c r="P23" s="148"/>
    </row>
    <row r="24" spans="1:16" ht="13.5" customHeight="1">
      <c r="A24" s="145"/>
      <c r="B24" s="151"/>
      <c r="C24" s="152"/>
      <c r="D24" s="151"/>
      <c r="E24" s="148"/>
      <c r="F24" s="153" t="s">
        <v>109</v>
      </c>
      <c r="G24" s="152"/>
      <c r="H24" s="151"/>
      <c r="I24" s="151"/>
      <c r="J24" s="170" t="s">
        <v>114</v>
      </c>
      <c r="K24" s="171"/>
      <c r="L24" s="172"/>
      <c r="M24" s="148"/>
      <c r="N24" s="148"/>
      <c r="O24" s="173"/>
      <c r="P24" s="148"/>
    </row>
    <row r="25" spans="1:16" ht="13.5" customHeight="1" thickBot="1">
      <c r="A25" s="145" t="s">
        <v>5</v>
      </c>
      <c r="B25" s="146" t="str">
        <f>J15</f>
        <v>Kotyzová Lucie</v>
      </c>
      <c r="C25" s="157"/>
      <c r="D25" s="151"/>
      <c r="E25" s="158"/>
      <c r="F25" s="146" t="s">
        <v>72</v>
      </c>
      <c r="G25" s="157"/>
      <c r="H25" s="151"/>
      <c r="I25" s="151"/>
      <c r="J25" s="167" t="s">
        <v>72</v>
      </c>
      <c r="K25" s="168"/>
      <c r="L25" s="172">
        <v>2</v>
      </c>
      <c r="M25" s="148"/>
      <c r="N25" s="148"/>
      <c r="O25" s="173"/>
      <c r="P25" s="148"/>
    </row>
    <row r="26" spans="1:16" ht="13.5" customHeight="1">
      <c r="A26" s="145"/>
      <c r="B26" s="154"/>
      <c r="C26" s="154"/>
      <c r="D26" s="151"/>
      <c r="E26" s="158"/>
      <c r="F26" s="153" t="s">
        <v>127</v>
      </c>
      <c r="G26" s="151"/>
      <c r="H26" s="151"/>
      <c r="I26" s="151"/>
      <c r="J26" s="170" t="s">
        <v>116</v>
      </c>
      <c r="K26" s="171"/>
      <c r="L26" s="172"/>
      <c r="M26" s="148"/>
      <c r="N26" s="148"/>
      <c r="O26" s="173"/>
      <c r="P26" s="148"/>
    </row>
    <row r="27" spans="1:12" ht="13.5" customHeight="1" thickBot="1">
      <c r="A27" s="145" t="s">
        <v>7</v>
      </c>
      <c r="B27" s="146" t="str">
        <f>J7</f>
        <v>Horková Eliška</v>
      </c>
      <c r="C27" s="146"/>
      <c r="D27" s="151"/>
      <c r="E27" s="148"/>
      <c r="F27" s="146" t="s">
        <v>76</v>
      </c>
      <c r="G27" s="146"/>
      <c r="H27" s="151"/>
      <c r="I27" s="151"/>
      <c r="J27" s="167" t="s">
        <v>76</v>
      </c>
      <c r="K27" s="168"/>
      <c r="L27" s="172">
        <v>3</v>
      </c>
    </row>
    <row r="28" spans="1:12" ht="13.5" customHeight="1">
      <c r="A28" s="145"/>
      <c r="B28" s="154"/>
      <c r="C28" s="154"/>
      <c r="D28" s="159"/>
      <c r="E28" s="158"/>
      <c r="F28" s="153" t="s">
        <v>111</v>
      </c>
      <c r="G28" s="160"/>
      <c r="H28" s="151"/>
      <c r="I28" s="151"/>
      <c r="J28" s="170" t="s">
        <v>253</v>
      </c>
      <c r="K28" s="171"/>
      <c r="L28" s="172"/>
    </row>
    <row r="29" spans="1:12" ht="13.5" customHeight="1" thickBot="1">
      <c r="A29" s="145" t="s">
        <v>242</v>
      </c>
      <c r="B29" s="146" t="str">
        <f>J13</f>
        <v>Freiová Michaela</v>
      </c>
      <c r="C29" s="146"/>
      <c r="D29" s="159"/>
      <c r="E29" s="158"/>
      <c r="F29" s="146" t="s">
        <v>78</v>
      </c>
      <c r="G29" s="157"/>
      <c r="H29" s="151"/>
      <c r="I29" s="151"/>
      <c r="J29" s="167" t="s">
        <v>78</v>
      </c>
      <c r="K29" s="168"/>
      <c r="L29" s="172">
        <v>4</v>
      </c>
    </row>
    <row r="30" spans="1:12" ht="13.5" customHeight="1">
      <c r="A30" s="145"/>
      <c r="B30" s="154"/>
      <c r="C30" s="154"/>
      <c r="D30" s="151"/>
      <c r="E30" s="158"/>
      <c r="F30" s="153" t="s">
        <v>128</v>
      </c>
      <c r="G30" s="151"/>
      <c r="H30" s="151"/>
      <c r="I30" s="151"/>
      <c r="J30" s="170" t="s">
        <v>254</v>
      </c>
      <c r="K30" s="171"/>
      <c r="L30" s="172"/>
    </row>
    <row r="31" spans="1:12" ht="13.5" customHeight="1" thickBot="1">
      <c r="A31" s="145" t="s">
        <v>243</v>
      </c>
      <c r="B31" s="146" t="str">
        <f>J9</f>
        <v>Jakešová Daniela</v>
      </c>
      <c r="C31" s="146"/>
      <c r="D31" s="147"/>
      <c r="E31" s="148"/>
      <c r="F31" s="146" t="s">
        <v>74</v>
      </c>
      <c r="G31" s="146"/>
      <c r="H31" s="147"/>
      <c r="I31" s="147"/>
      <c r="J31" s="167" t="s">
        <v>74</v>
      </c>
      <c r="K31" s="168"/>
      <c r="L31" s="172">
        <v>5</v>
      </c>
    </row>
    <row r="32" spans="1:12" ht="13.5" customHeight="1">
      <c r="A32" s="145"/>
      <c r="B32" s="151"/>
      <c r="C32" s="152"/>
      <c r="D32" s="151"/>
      <c r="E32" s="148"/>
      <c r="F32" s="153" t="s">
        <v>253</v>
      </c>
      <c r="G32" s="152"/>
      <c r="H32" s="151"/>
      <c r="I32" s="151"/>
      <c r="J32" s="170" t="s">
        <v>253</v>
      </c>
      <c r="K32" s="171"/>
      <c r="L32" s="172"/>
    </row>
    <row r="33" spans="1:12" ht="13.5" customHeight="1" thickBot="1">
      <c r="A33" s="145" t="s">
        <v>249</v>
      </c>
      <c r="B33" s="146" t="str">
        <f>J19</f>
        <v>Milová Tereza</v>
      </c>
      <c r="C33" s="157"/>
      <c r="D33" s="151"/>
      <c r="E33" s="158"/>
      <c r="F33" s="146" t="s">
        <v>199</v>
      </c>
      <c r="G33" s="157"/>
      <c r="H33" s="151"/>
      <c r="I33" s="151"/>
      <c r="J33" s="167" t="s">
        <v>199</v>
      </c>
      <c r="K33" s="168"/>
      <c r="L33" s="172">
        <v>6</v>
      </c>
    </row>
    <row r="34" spans="1:12" ht="13.5" customHeight="1">
      <c r="A34" s="145"/>
      <c r="B34" s="154"/>
      <c r="C34" s="154"/>
      <c r="D34" s="151"/>
      <c r="E34" s="158"/>
      <c r="F34" s="153" t="s">
        <v>253</v>
      </c>
      <c r="G34" s="151"/>
      <c r="H34" s="151"/>
      <c r="I34" s="151"/>
      <c r="J34" s="170" t="s">
        <v>254</v>
      </c>
      <c r="K34" s="171"/>
      <c r="L34" s="172"/>
    </row>
    <row r="35" spans="1:12" ht="13.5" customHeight="1" thickBot="1">
      <c r="A35" s="145" t="s">
        <v>247</v>
      </c>
      <c r="B35" s="146" t="str">
        <f>J11</f>
        <v>Postlová Štěpánka</v>
      </c>
      <c r="C35" s="146"/>
      <c r="D35" s="151"/>
      <c r="E35" s="148"/>
      <c r="F35" s="146" t="s">
        <v>200</v>
      </c>
      <c r="G35" s="146"/>
      <c r="H35" s="151"/>
      <c r="I35" s="151"/>
      <c r="J35" s="167" t="s">
        <v>200</v>
      </c>
      <c r="K35" s="168"/>
      <c r="L35" s="172">
        <v>7</v>
      </c>
    </row>
    <row r="36" spans="1:12" ht="13.5" customHeight="1">
      <c r="A36" s="145"/>
      <c r="B36" s="154"/>
      <c r="C36" s="154"/>
      <c r="D36" s="159"/>
      <c r="E36" s="158"/>
      <c r="F36" s="153" t="s">
        <v>254</v>
      </c>
      <c r="G36" s="160"/>
      <c r="H36" s="151"/>
      <c r="I36" s="151"/>
      <c r="J36" s="170" t="s">
        <v>133</v>
      </c>
      <c r="K36" s="171"/>
      <c r="L36" s="172"/>
    </row>
    <row r="37" spans="1:12" ht="13.5" customHeight="1" thickBot="1">
      <c r="A37" s="145" t="s">
        <v>248</v>
      </c>
      <c r="B37" s="146" t="str">
        <f>J17</f>
        <v>Nejedlá Tereza</v>
      </c>
      <c r="C37" s="146"/>
      <c r="D37" s="159"/>
      <c r="E37" s="158"/>
      <c r="F37" s="146" t="s">
        <v>77</v>
      </c>
      <c r="G37" s="157"/>
      <c r="H37" s="151"/>
      <c r="I37" s="151"/>
      <c r="J37" s="167" t="s">
        <v>77</v>
      </c>
      <c r="K37" s="168"/>
      <c r="L37" s="172">
        <v>8</v>
      </c>
    </row>
    <row r="38" spans="1:11" ht="13.5" customHeight="1">
      <c r="A38" s="145"/>
      <c r="B38" s="154"/>
      <c r="C38" s="154"/>
      <c r="D38" s="151"/>
      <c r="E38" s="158"/>
      <c r="F38" s="153" t="s">
        <v>254</v>
      </c>
      <c r="G38" s="151"/>
      <c r="H38" s="151"/>
      <c r="I38" s="151"/>
      <c r="J38" s="170" t="s">
        <v>134</v>
      </c>
      <c r="K38" s="171"/>
    </row>
  </sheetData>
  <printOptions/>
  <pageMargins left="0.32" right="0.46" top="0.53" bottom="0.52" header="0.48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Přípravka 2008_3kolo.xls</dc:title>
  <dc:subject>Badminton</dc:subject>
  <dc:creator>Karel Kotyza</dc:creator>
  <cp:keywords/>
  <dc:description>Seriál turnajů přípravek 2008 - 3. kolo</dc:description>
  <cp:lastModifiedBy>PCKB</cp:lastModifiedBy>
  <cp:lastPrinted>2008-05-29T07:57:56Z</cp:lastPrinted>
  <dcterms:created xsi:type="dcterms:W3CDTF">2008-03-16T08:27:23Z</dcterms:created>
  <dcterms:modified xsi:type="dcterms:W3CDTF">2008-06-01T11:16:11Z</dcterms:modified>
  <cp:category/>
  <cp:version/>
  <cp:contentType/>
  <cp:contentStatus/>
</cp:coreProperties>
</file>