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9975" activeTab="10"/>
  </bookViews>
  <sheets>
    <sheet name="Dv_k-pořadí" sheetId="1" r:id="rId1"/>
    <sheet name="Dv_k&quot;B&quot;" sheetId="2" r:id="rId2"/>
    <sheet name="Dv_k&quot;A&quot;" sheetId="3" r:id="rId3"/>
    <sheet name="Dv_d-pořadí" sheetId="4" r:id="rId4"/>
    <sheet name="Dv_d&quot;B&quot;" sheetId="5" r:id="rId5"/>
    <sheet name="Dv_d&quot;A&quot;" sheetId="6" r:id="rId6"/>
    <sheet name="Ct_k" sheetId="7" r:id="rId7"/>
    <sheet name="Ct_d" sheetId="8" r:id="rId8"/>
    <sheet name="Ct_m" sheetId="9" r:id="rId9"/>
    <sheet name="Form_K" sheetId="10" r:id="rId10"/>
    <sheet name="Form_D" sheetId="11" r:id="rId11"/>
  </sheets>
  <definedNames>
    <definedName name="_xlnm.Print_Area" localSheetId="6">'Ct_k'!$B$2:$AO$26</definedName>
    <definedName name="_xlnm.Print_Area" localSheetId="8">'Ct_m'!$B$2:$AN$25</definedName>
    <definedName name="_xlnm.Print_Area" localSheetId="5">'Dv_d"A"'!$B$2:$AO$26</definedName>
    <definedName name="_xlnm.Print_Area" localSheetId="4">'Dv_d"B"'!$B$2:$AO$26</definedName>
    <definedName name="_xlnm.Print_Area" localSheetId="3">'Dv_d-pořadí'!$B$2:$AO$7</definedName>
    <definedName name="_xlnm.Print_Area" localSheetId="2">'Dv_k"A"'!$B$2:$AO$26</definedName>
    <definedName name="_xlnm.Print_Area" localSheetId="1">'Dv_k"B"'!$B$2:$AO$26</definedName>
    <definedName name="_xlnm.Print_Area" localSheetId="0">'Dv_k-pořadí'!$B$2:$AO$7</definedName>
  </definedNames>
  <calcPr fullCalcOnLoad="1"/>
</workbook>
</file>

<file path=xl/sharedStrings.xml><?xml version="1.0" encoding="utf-8"?>
<sst xmlns="http://schemas.openxmlformats.org/spreadsheetml/2006/main" count="332" uniqueCount="129">
  <si>
    <t>LADIES' DOUBLES ( ČTYŘHRA ŽENY )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</si>
  <si>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</si>
  <si>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</si>
  <si>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</si>
  <si>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</si>
  <si>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</si>
  <si>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Ivo Černý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</si>
  <si>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</si>
  <si>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</si>
  <si>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</si>
  <si>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</si>
  <si>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</si>
  <si>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</si>
  <si>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</si>
  <si>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</si>
  <si>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</si>
  <si>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</si>
  <si>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SKB Český Krumlov</t>
  </si>
  <si>
    <t>1</t>
  </si>
  <si>
    <t>2</t>
  </si>
  <si>
    <t>3</t>
  </si>
  <si>
    <t>4</t>
  </si>
  <si>
    <t>TJ Sokol České Budějovice</t>
  </si>
  <si>
    <t>SK Badminton Tábor, z.s.</t>
  </si>
  <si>
    <t>Grand Prix C U19, Český Krumlov</t>
  </si>
  <si>
    <t>Soutěž:</t>
  </si>
  <si>
    <t>Místo konání:</t>
  </si>
  <si>
    <t>Disciplína:</t>
  </si>
  <si>
    <t>Konečné</t>
  </si>
  <si>
    <t>Míče</t>
  </si>
  <si>
    <t>Sety</t>
  </si>
  <si>
    <t>Zápasy</t>
  </si>
  <si>
    <t>pořadí</t>
  </si>
  <si>
    <t>Tabulka na sečítání výsledků setů</t>
  </si>
  <si>
    <t>Tabulka na sečítání výsledků zápasů:</t>
  </si>
  <si>
    <t>Grand Prix C U19</t>
  </si>
  <si>
    <t xml:space="preserve">Český Krumlov </t>
  </si>
  <si>
    <t>Dvouhra chlapců</t>
  </si>
  <si>
    <t>Dvouhra chlapců - sk. B</t>
  </si>
  <si>
    <t>Dvouhra chlapců - sk. A</t>
  </si>
  <si>
    <t>Finále</t>
  </si>
  <si>
    <t>O 3. Místo</t>
  </si>
  <si>
    <t>O 5. Místo</t>
  </si>
  <si>
    <t>Švejda Tomáš : Tran Tomáš</t>
  </si>
  <si>
    <t>21:9; 21:11</t>
  </si>
  <si>
    <t>Kraus Adam : Kubec Jan</t>
  </si>
  <si>
    <t>21:14; 21:17</t>
  </si>
  <si>
    <t>Čekal Petr : Žďárský Daniel</t>
  </si>
  <si>
    <t>21:16; 21:19</t>
  </si>
  <si>
    <t>Tran</t>
  </si>
  <si>
    <t>Tomáš</t>
  </si>
  <si>
    <t>Tran Tomáš</t>
  </si>
  <si>
    <t xml:space="preserve">Kubec </t>
  </si>
  <si>
    <t>Jan</t>
  </si>
  <si>
    <t xml:space="preserve">Žďárský </t>
  </si>
  <si>
    <t>Daniel</t>
  </si>
  <si>
    <t>Kubec</t>
  </si>
  <si>
    <t xml:space="preserve">Švejda </t>
  </si>
  <si>
    <t xml:space="preserve">Čekal </t>
  </si>
  <si>
    <t>Petr</t>
  </si>
  <si>
    <t>Kraus</t>
  </si>
  <si>
    <t>Adam</t>
  </si>
  <si>
    <t>Švejda</t>
  </si>
  <si>
    <t>Švejda Tomáš</t>
  </si>
  <si>
    <t>Hadáčková Bára : Filipová Natálie</t>
  </si>
  <si>
    <t>21:5; 21:6</t>
  </si>
  <si>
    <t>Milová Tereza : Klampflová Gabriela</t>
  </si>
  <si>
    <t>21:8, 22:24; 21:17</t>
  </si>
  <si>
    <t>Czinegová Anna : Brázdová Kateřina</t>
  </si>
  <si>
    <t>21:4; 21:8</t>
  </si>
  <si>
    <t>Dvouhra dívek</t>
  </si>
  <si>
    <t>Dvouhra dívek - sk. B</t>
  </si>
  <si>
    <t>Filipová</t>
  </si>
  <si>
    <t>Natálie</t>
  </si>
  <si>
    <t>Brázdová</t>
  </si>
  <si>
    <t>Kateřina</t>
  </si>
  <si>
    <t>Klampflová</t>
  </si>
  <si>
    <t>Gabriela</t>
  </si>
  <si>
    <t xml:space="preserve">Hadáčková </t>
  </si>
  <si>
    <t>Bára</t>
  </si>
  <si>
    <t xml:space="preserve">Czinegová </t>
  </si>
  <si>
    <t>Anna</t>
  </si>
  <si>
    <t>Milová</t>
  </si>
  <si>
    <t>Tereza</t>
  </si>
  <si>
    <t>Czinegová</t>
  </si>
  <si>
    <t>Milová Tereza</t>
  </si>
  <si>
    <t>Filipová Natálie</t>
  </si>
  <si>
    <t>Brázdová Kateřina</t>
  </si>
  <si>
    <t>Czinegová Anna</t>
  </si>
  <si>
    <t>7,11</t>
  </si>
  <si>
    <t>Hadáčková Bára</t>
  </si>
  <si>
    <t>Klampflová Gabriela</t>
  </si>
  <si>
    <t>Kraus Adam</t>
  </si>
  <si>
    <t>Kubec Jan</t>
  </si>
  <si>
    <t>Čekal Petr</t>
  </si>
  <si>
    <t>Čtyřhra chlapců</t>
  </si>
  <si>
    <t>Žďárský Daniel</t>
  </si>
  <si>
    <t>´16.4.2016</t>
  </si>
  <si>
    <t>Smíšená čtyřhra</t>
  </si>
  <si>
    <t>-</t>
  </si>
  <si>
    <t>Švejda T.</t>
  </si>
  <si>
    <t>Milová T</t>
  </si>
  <si>
    <t>Tran T</t>
  </si>
  <si>
    <t>Filipová N</t>
  </si>
  <si>
    <t>Kraus A</t>
  </si>
  <si>
    <t>Czinegová A</t>
  </si>
  <si>
    <t>Čekal P</t>
  </si>
  <si>
    <t>Brázdová K</t>
  </si>
  <si>
    <t>Kubec J</t>
  </si>
  <si>
    <t>Klampflová G</t>
  </si>
  <si>
    <t>Švejda - Milová</t>
  </si>
  <si>
    <t>Tran - Filipová</t>
  </si>
  <si>
    <t>Kraus - Czinegová</t>
  </si>
  <si>
    <t>Čekal - Brázdová</t>
  </si>
  <si>
    <t>Kubec - Klampflová</t>
  </si>
  <si>
    <t>150</t>
  </si>
  <si>
    <t>138</t>
  </si>
  <si>
    <t>126</t>
  </si>
  <si>
    <t>102</t>
  </si>
  <si>
    <t>5-6</t>
  </si>
  <si>
    <t>90</t>
  </si>
  <si>
    <t>75</t>
  </si>
  <si>
    <t>69</t>
  </si>
  <si>
    <t>7-8</t>
  </si>
  <si>
    <t>66</t>
  </si>
  <si>
    <t>5-8</t>
  </si>
  <si>
    <t>78</t>
  </si>
  <si>
    <t>114</t>
  </si>
  <si>
    <t>3-4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</si>
</sst>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"/>
    <numFmt numFmtId="173" formatCode="0.000"/>
    <numFmt numFmtId="174" formatCode="d/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dd/mm/yy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6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6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9"/>
      <name val="Arial CE"/>
      <family val="2"/>
    </font>
    <font>
      <b/>
      <sz val="12"/>
      <name val="Arial CE"/>
      <family val="0"/>
    </font>
    <font>
      <b/>
      <sz val="18"/>
      <name val="Arial CE"/>
      <family val="2"/>
    </font>
    <font>
      <sz val="13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sz val="12"/>
      <name val="Arial CE"/>
      <family val="2"/>
    </font>
    <font>
      <sz val="15"/>
      <color indexed="10"/>
      <name val="Arial CE"/>
      <family val="2"/>
    </font>
    <font>
      <sz val="2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6"/>
      <name val="Arial CE"/>
      <family val="2"/>
    </font>
    <font>
      <b/>
      <sz val="20"/>
      <name val="Arial CE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sz val="8"/>
      <color indexed="13"/>
      <name val="Arial CE"/>
      <family val="2"/>
    </font>
    <font>
      <sz val="8"/>
      <color indexed="10"/>
      <name val="Arial CE"/>
      <family val="2"/>
    </font>
    <font>
      <i/>
      <sz val="8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3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2" borderId="8" applyNumberFormat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49" fontId="21" fillId="0" borderId="0" xfId="0" applyNumberFormat="1" applyFont="1" applyAlignment="1" applyProtection="1">
      <alignment horizontal="right" vertical="top"/>
      <protection hidden="1"/>
    </xf>
    <xf numFmtId="0" fontId="22" fillId="0" borderId="0" xfId="0" applyFont="1" applyAlignment="1" applyProtection="1">
      <alignment/>
      <protection hidden="1"/>
    </xf>
    <xf numFmtId="14" fontId="23" fillId="0" borderId="0" xfId="0" applyNumberFormat="1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 locked="0"/>
    </xf>
    <xf numFmtId="0" fontId="25" fillId="0" borderId="10" xfId="0" applyFont="1" applyBorder="1" applyAlignment="1">
      <alignment horizontal="center"/>
    </xf>
    <xf numFmtId="0" fontId="28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5" fillId="0" borderId="10" xfId="0" applyFont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/>
      <protection hidden="1"/>
    </xf>
    <xf numFmtId="49" fontId="28" fillId="0" borderId="11" xfId="0" applyNumberFormat="1" applyFont="1" applyBorder="1" applyAlignment="1" applyProtection="1">
      <alignment horizontal="center"/>
      <protection hidden="1"/>
    </xf>
    <xf numFmtId="0" fontId="28" fillId="0" borderId="11" xfId="0" applyFont="1" applyBorder="1" applyAlignment="1" applyProtection="1">
      <alignment horizontal="center"/>
      <protection hidden="1"/>
    </xf>
    <xf numFmtId="0" fontId="25" fillId="0" borderId="13" xfId="0" applyNumberFormat="1" applyFont="1" applyBorder="1" applyAlignment="1" applyProtection="1">
      <alignment horizontal="center"/>
      <protection hidden="1"/>
    </xf>
    <xf numFmtId="0" fontId="26" fillId="0" borderId="10" xfId="0" applyFont="1" applyBorder="1" applyAlignment="1">
      <alignment horizontal="center"/>
    </xf>
    <xf numFmtId="49" fontId="28" fillId="0" borderId="14" xfId="0" applyNumberFormat="1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5" fillId="0" borderId="10" xfId="0" applyNumberFormat="1" applyFont="1" applyBorder="1" applyAlignment="1" applyProtection="1">
      <alignment horizontal="center"/>
      <protection hidden="1"/>
    </xf>
    <xf numFmtId="49" fontId="26" fillId="0" borderId="11" xfId="0" applyNumberFormat="1" applyFont="1" applyBorder="1" applyAlignment="1" applyProtection="1">
      <alignment horizontal="center"/>
      <protection hidden="1"/>
    </xf>
    <xf numFmtId="0" fontId="26" fillId="0" borderId="15" xfId="0" applyFont="1" applyBorder="1" applyAlignment="1" applyProtection="1">
      <alignment horizontal="center"/>
      <protection hidden="1"/>
    </xf>
    <xf numFmtId="49" fontId="28" fillId="0" borderId="15" xfId="0" applyNumberFormat="1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2" xfId="0" applyNumberFormat="1" applyFont="1" applyBorder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center"/>
      <protection hidden="1"/>
    </xf>
    <xf numFmtId="49" fontId="26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6" fillId="0" borderId="10" xfId="0" applyFont="1" applyBorder="1" applyAlignment="1" applyProtection="1">
      <alignment horizontal="center" wrapText="1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 wrapText="1"/>
      <protection hidden="1"/>
    </xf>
    <xf numFmtId="0" fontId="25" fillId="0" borderId="15" xfId="0" applyFont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Continuous"/>
      <protection hidden="1"/>
    </xf>
    <xf numFmtId="0" fontId="0" fillId="0" borderId="0" xfId="0" applyFont="1" applyAlignment="1" applyProtection="1">
      <alignment/>
      <protection hidden="1"/>
    </xf>
    <xf numFmtId="49" fontId="28" fillId="0" borderId="16" xfId="0" applyNumberFormat="1" applyFont="1" applyBorder="1" applyAlignment="1" applyProtection="1">
      <alignment horizontal="center"/>
      <protection hidden="1"/>
    </xf>
    <xf numFmtId="0" fontId="28" fillId="0" borderId="12" xfId="0" applyFont="1" applyBorder="1" applyAlignment="1" applyProtection="1">
      <alignment horizontal="center"/>
      <protection hidden="1"/>
    </xf>
    <xf numFmtId="49" fontId="28" fillId="0" borderId="0" xfId="0" applyNumberFormat="1" applyFont="1" applyBorder="1" applyAlignment="1" applyProtection="1">
      <alignment horizontal="center"/>
      <protection hidden="1"/>
    </xf>
    <xf numFmtId="0" fontId="25" fillId="0" borderId="11" xfId="0" applyFont="1" applyBorder="1" applyAlignment="1" applyProtection="1">
      <alignment horizontal="center"/>
      <protection hidden="1"/>
    </xf>
    <xf numFmtId="0" fontId="28" fillId="0" borderId="10" xfId="0" applyFont="1" applyBorder="1" applyAlignment="1" applyProtection="1">
      <alignment horizontal="center"/>
      <protection hidden="1"/>
    </xf>
    <xf numFmtId="0" fontId="28" fillId="0" borderId="10" xfId="0" applyFont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Alignment="1">
      <alignment horizontal="left"/>
    </xf>
    <xf numFmtId="0" fontId="30" fillId="0" borderId="0" xfId="0" applyFont="1" applyAlignment="1">
      <alignment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Continuous"/>
    </xf>
    <xf numFmtId="0" fontId="32" fillId="0" borderId="20" xfId="0" applyFont="1" applyBorder="1" applyAlignment="1">
      <alignment horizontal="centerContinuous"/>
    </xf>
    <xf numFmtId="0" fontId="32" fillId="0" borderId="21" xfId="0" applyFont="1" applyBorder="1" applyAlignment="1">
      <alignment horizontal="centerContinuous"/>
    </xf>
    <xf numFmtId="0" fontId="32" fillId="0" borderId="0" xfId="0" applyFont="1" applyAlignment="1">
      <alignment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74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/>
    </xf>
    <xf numFmtId="174" fontId="0" fillId="0" borderId="33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28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18" borderId="17" xfId="0" applyFill="1" applyBorder="1" applyAlignment="1">
      <alignment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18" borderId="39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4" borderId="11" xfId="0" applyFill="1" applyBorder="1" applyAlignment="1">
      <alignment horizontal="center"/>
    </xf>
    <xf numFmtId="0" fontId="0" fillId="18" borderId="32" xfId="0" applyFill="1" applyBorder="1" applyAlignment="1">
      <alignment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0" borderId="48" xfId="0" applyBorder="1" applyAlignment="1">
      <alignment/>
    </xf>
    <xf numFmtId="0" fontId="20" fillId="15" borderId="0" xfId="0" applyFont="1" applyFill="1" applyBorder="1" applyAlignment="1">
      <alignment horizontal="center"/>
    </xf>
    <xf numFmtId="0" fontId="20" fillId="15" borderId="41" xfId="0" applyFont="1" applyFill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14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7" fillId="15" borderId="0" xfId="0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27" fillId="15" borderId="41" xfId="0" applyFont="1" applyFill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11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22" fillId="0" borderId="53" xfId="0" applyFont="1" applyBorder="1" applyAlignment="1">
      <alignment horizontal="center"/>
    </xf>
    <xf numFmtId="0" fontId="20" fillId="0" borderId="52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41" xfId="0" applyFont="1" applyBorder="1" applyAlignment="1">
      <alignment horizontal="right" vertical="center"/>
    </xf>
    <xf numFmtId="0" fontId="20" fillId="0" borderId="41" xfId="0" applyFont="1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54" xfId="0" applyBorder="1" applyAlignment="1">
      <alignment/>
    </xf>
    <xf numFmtId="0" fontId="20" fillId="15" borderId="13" xfId="0" applyFont="1" applyFill="1" applyBorder="1" applyAlignment="1">
      <alignment horizontal="center"/>
    </xf>
    <xf numFmtId="0" fontId="20" fillId="15" borderId="55" xfId="0" applyFont="1" applyFill="1" applyBorder="1" applyAlignment="1">
      <alignment horizontal="center"/>
    </xf>
    <xf numFmtId="0" fontId="37" fillId="0" borderId="5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38" fillId="0" borderId="4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15" borderId="49" xfId="0" applyFont="1" applyFill="1" applyBorder="1" applyAlignment="1">
      <alignment horizontal="center"/>
    </xf>
    <xf numFmtId="0" fontId="20" fillId="15" borderId="14" xfId="0" applyFont="1" applyFill="1" applyBorder="1" applyAlignment="1">
      <alignment horizontal="center"/>
    </xf>
    <xf numFmtId="0" fontId="20" fillId="15" borderId="50" xfId="0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7" fillId="15" borderId="4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59" xfId="0" applyFont="1" applyBorder="1" applyAlignment="1">
      <alignment horizontal="right" vertical="center"/>
    </xf>
    <xf numFmtId="0" fontId="20" fillId="15" borderId="40" xfId="0" applyFont="1" applyFill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15" borderId="56" xfId="0" applyFont="1" applyFill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13" xfId="0" applyBorder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0" fillId="0" borderId="44" xfId="0" applyBorder="1" applyAlignment="1">
      <alignment horizontal="center"/>
    </xf>
    <xf numFmtId="0" fontId="27" fillId="15" borderId="60" xfId="0" applyFont="1" applyFill="1" applyBorder="1" applyAlignment="1">
      <alignment horizontal="center"/>
    </xf>
    <xf numFmtId="0" fontId="22" fillId="15" borderId="60" xfId="0" applyFont="1" applyFill="1" applyBorder="1" applyAlignment="1">
      <alignment horizontal="center"/>
    </xf>
    <xf numFmtId="0" fontId="27" fillId="15" borderId="61" xfId="0" applyFont="1" applyFill="1" applyBorder="1" applyAlignment="1">
      <alignment horizontal="center"/>
    </xf>
    <xf numFmtId="0" fontId="22" fillId="0" borderId="62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0" xfId="0" applyFont="1" applyBorder="1" applyAlignment="1">
      <alignment horizontal="right" vertical="center"/>
    </xf>
    <xf numFmtId="0" fontId="22" fillId="0" borderId="61" xfId="0" applyFont="1" applyBorder="1" applyAlignment="1">
      <alignment horizontal="center" vertical="center"/>
    </xf>
    <xf numFmtId="0" fontId="30" fillId="0" borderId="51" xfId="0" applyFont="1" applyBorder="1" applyAlignment="1">
      <alignment/>
    </xf>
    <xf numFmtId="0" fontId="22" fillId="0" borderId="40" xfId="0" applyFont="1" applyBorder="1" applyAlignment="1">
      <alignment horizontal="center" vertical="center"/>
    </xf>
    <xf numFmtId="0" fontId="22" fillId="0" borderId="63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39" fillId="0" borderId="64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39" fillId="0" borderId="65" xfId="0" applyFont="1" applyBorder="1" applyAlignment="1">
      <alignment horizontal="right" vertical="center"/>
    </xf>
    <xf numFmtId="0" fontId="39" fillId="0" borderId="41" xfId="0" applyFont="1" applyBorder="1" applyAlignment="1">
      <alignment horizontal="left" vertical="center"/>
    </xf>
    <xf numFmtId="0" fontId="39" fillId="0" borderId="66" xfId="0" applyFont="1" applyBorder="1" applyAlignment="1">
      <alignment horizontal="right" vertical="center"/>
    </xf>
    <xf numFmtId="0" fontId="39" fillId="0" borderId="67" xfId="0" applyFont="1" applyBorder="1" applyAlignment="1">
      <alignment horizontal="right" vertical="center"/>
    </xf>
    <xf numFmtId="0" fontId="22" fillId="0" borderId="4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/>
    </xf>
    <xf numFmtId="0" fontId="22" fillId="0" borderId="50" xfId="0" applyFont="1" applyBorder="1" applyAlignment="1">
      <alignment horizontal="center" vertical="center"/>
    </xf>
    <xf numFmtId="0" fontId="27" fillId="15" borderId="49" xfId="0" applyFont="1" applyFill="1" applyBorder="1" applyAlignment="1">
      <alignment horizontal="center"/>
    </xf>
    <xf numFmtId="0" fontId="27" fillId="15" borderId="14" xfId="0" applyFont="1" applyFill="1" applyBorder="1" applyAlignment="1">
      <alignment horizontal="center"/>
    </xf>
    <xf numFmtId="0" fontId="22" fillId="15" borderId="14" xfId="0" applyFont="1" applyFill="1" applyBorder="1" applyAlignment="1">
      <alignment horizontal="center"/>
    </xf>
    <xf numFmtId="0" fontId="27" fillId="15" borderId="50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9" xfId="0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39" fillId="0" borderId="70" xfId="0" applyFont="1" applyBorder="1" applyAlignment="1">
      <alignment horizontal="right" vertical="center"/>
    </xf>
    <xf numFmtId="0" fontId="39" fillId="0" borderId="13" xfId="0" applyFont="1" applyBorder="1" applyAlignment="1">
      <alignment horizontal="left" vertical="center"/>
    </xf>
    <xf numFmtId="0" fontId="39" fillId="0" borderId="55" xfId="0" applyFont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0" fillId="0" borderId="71" xfId="0" applyBorder="1" applyAlignment="1">
      <alignment/>
    </xf>
    <xf numFmtId="0" fontId="39" fillId="0" borderId="72" xfId="0" applyFont="1" applyBorder="1" applyAlignment="1">
      <alignment horizontal="right" vertical="center"/>
    </xf>
    <xf numFmtId="0" fontId="39" fillId="0" borderId="10" xfId="0" applyFont="1" applyBorder="1" applyAlignment="1">
      <alignment horizontal="left" vertical="center"/>
    </xf>
    <xf numFmtId="0" fontId="39" fillId="0" borderId="73" xfId="0" applyFont="1" applyBorder="1" applyAlignment="1">
      <alignment horizontal="right" vertical="center"/>
    </xf>
    <xf numFmtId="0" fontId="39" fillId="0" borderId="23" xfId="0" applyFont="1" applyBorder="1" applyAlignment="1">
      <alignment horizontal="left" vertical="center"/>
    </xf>
    <xf numFmtId="0" fontId="20" fillId="15" borderId="10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36" fillId="4" borderId="5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36" fillId="4" borderId="79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6" fillId="4" borderId="3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22" fillId="0" borderId="0" xfId="0" applyFont="1" applyAlignment="1">
      <alignment horizontal="center" vertical="top"/>
    </xf>
    <xf numFmtId="14" fontId="31" fillId="0" borderId="77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N151"/>
  <sheetViews>
    <sheetView zoomScale="75" zoomScaleNormal="75" zoomScalePageLayoutView="0" workbookViewId="0" topLeftCell="A1">
      <selection activeCell="BY3" sqref="BY3"/>
    </sheetView>
  </sheetViews>
  <sheetFormatPr defaultColWidth="9.00390625" defaultRowHeight="12.75"/>
  <cols>
    <col min="3" max="3" width="20.75390625" style="0" customWidth="1"/>
    <col min="4" max="33" width="2.375" style="0" customWidth="1"/>
    <col min="34" max="39" width="4.75390625" style="0" customWidth="1"/>
    <col min="43" max="73" width="2.75390625" style="0" customWidth="1"/>
  </cols>
  <sheetData>
    <row r="2" spans="3:4" ht="26.25">
      <c r="C2" s="89" t="s">
        <v>25</v>
      </c>
      <c r="D2" s="90" t="s">
        <v>35</v>
      </c>
    </row>
    <row r="3" spans="3:4" ht="15">
      <c r="C3" s="89" t="s">
        <v>26</v>
      </c>
      <c r="D3" s="91" t="s">
        <v>36</v>
      </c>
    </row>
    <row r="4" spans="3:11" ht="15">
      <c r="C4" s="89" t="s">
        <v>7</v>
      </c>
      <c r="D4" s="241">
        <v>42476</v>
      </c>
      <c r="E4" s="241"/>
      <c r="F4" s="241"/>
      <c r="G4" s="241"/>
      <c r="H4" s="241"/>
      <c r="I4" s="241"/>
      <c r="J4" s="241"/>
      <c r="K4" s="241"/>
    </row>
    <row r="5" ht="12.75">
      <c r="C5" s="89"/>
    </row>
    <row r="6" spans="3:40" ht="45">
      <c r="C6" s="89" t="s">
        <v>27</v>
      </c>
      <c r="D6" s="242" t="s">
        <v>37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4"/>
    </row>
    <row r="7" spans="4:13" ht="16.5" customHeight="1"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3:40" ht="16.5" customHeight="1">
      <c r="C8" s="186" t="s">
        <v>40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</row>
    <row r="9" spans="3:40" ht="16.5" customHeight="1">
      <c r="C9" s="187"/>
      <c r="D9" s="187" t="s">
        <v>43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</row>
    <row r="10" spans="3:40" ht="16.5" customHeight="1">
      <c r="C10" s="187"/>
      <c r="D10" s="187"/>
      <c r="E10" s="187"/>
      <c r="F10" s="187" t="s">
        <v>44</v>
      </c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</row>
    <row r="11" spans="3:40" ht="16.5" customHeight="1"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</row>
    <row r="12" spans="3:40" ht="16.5" customHeight="1">
      <c r="C12" s="187" t="s">
        <v>41</v>
      </c>
      <c r="D12" s="187" t="s">
        <v>45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3:40" ht="16.5" customHeight="1">
      <c r="C13" s="187"/>
      <c r="D13" s="187"/>
      <c r="E13" s="187"/>
      <c r="F13" s="187" t="s">
        <v>46</v>
      </c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spans="3:40" ht="16.5" customHeight="1"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</row>
    <row r="15" spans="3:40" ht="16.5" customHeight="1"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</row>
    <row r="16" spans="3:40" ht="16.5" customHeight="1"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</row>
    <row r="17" spans="3:40" ht="16.5" customHeight="1">
      <c r="C17" s="187" t="s">
        <v>42</v>
      </c>
      <c r="D17" s="187" t="s">
        <v>47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</row>
    <row r="18" spans="4:17" ht="16.5" customHeight="1">
      <c r="D18" s="187"/>
      <c r="E18" s="187"/>
      <c r="F18" s="187" t="s">
        <v>48</v>
      </c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spans="4:13" ht="16.5" customHeight="1"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4:13" ht="16.5" customHeight="1"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4:13" ht="16.5" customHeight="1"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4:13" ht="16.5" customHeight="1"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4:13" ht="16.5" customHeight="1"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4:13" ht="16.5" customHeight="1"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4:13" ht="16.5" customHeight="1"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4:13" ht="16.5" customHeight="1"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4:13" ht="16.5" customHeight="1"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4:13" ht="16.5" customHeight="1"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4:13" ht="16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4:13" ht="16.5" customHeight="1"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4:13" ht="16.5" customHeight="1"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4:13" ht="16.5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4:13" ht="16.5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4:13" ht="16.5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4:13" ht="16.5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4:13" ht="16.5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4:13" ht="16.5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4:13" ht="16.5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4:13" ht="16.5" customHeight="1"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4:13" ht="16.5" customHeight="1"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4:13" ht="16.5" customHeight="1"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4:13" ht="16.5" customHeight="1"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4:13" ht="16.5" customHeight="1"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4:13" ht="16.5" customHeight="1"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4:13" ht="16.5" customHeight="1"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4:13" ht="16.5" customHeight="1"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4:13" ht="16.5" customHeight="1"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4:13" ht="16.5" customHeight="1"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4:13" ht="16.5" customHeight="1"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4:13" ht="16.5" customHeight="1"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4:13" ht="16.5" customHeight="1"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4:13" ht="16.5" customHeight="1"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4:13" ht="16.5" customHeight="1"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4:13" ht="16.5" customHeight="1"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4:13" ht="12.75"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4:13" ht="12.75"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4:13" ht="12.75"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4:13" ht="12.75"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4:13" ht="12.75"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4:13" ht="12.75"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4:13" ht="12.75"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4:13" ht="12.75"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4:13" ht="12.75"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4:13" ht="12.75"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4:13" ht="12.75"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4:13" ht="12.75"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4:13" ht="12.75"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4:13" ht="12.75"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4:13" ht="12.75"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4:13" ht="12.75"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4:13" ht="12.75"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4:13" ht="12.75"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4:13" ht="12.75"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4:13" ht="12.75"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4:13" ht="12.75"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4:13" ht="12.75"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4:13" ht="12.75"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4:13" ht="12.75"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4:13" ht="12.75"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4:13" ht="12.75"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4:13" ht="12.75"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4:13" ht="12.75"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4:13" ht="12.75"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4:13" ht="12.75"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4:13" ht="12.75"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4:13" ht="12.75"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4:13" ht="12.75"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4:13" ht="12.75"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4:13" ht="12.75"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4:13" ht="12.75"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4:13" ht="12.75"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4:13" ht="12.75"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4:13" ht="12.75"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</row>
    <row r="116" spans="4:13" ht="12.75"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</row>
    <row r="117" spans="4:13" ht="12.75"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</row>
    <row r="118" spans="4:13" ht="12.75"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</row>
    <row r="119" spans="4:13" ht="12.75"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</row>
    <row r="120" spans="4:13" ht="12.75"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</row>
    <row r="121" spans="4:13" ht="12.75"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</row>
    <row r="122" spans="4:13" ht="12.75"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</row>
    <row r="123" spans="4:13" ht="12.75"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</row>
    <row r="124" spans="4:13" ht="12.75"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</row>
    <row r="125" spans="4:13" ht="12.75"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</row>
    <row r="126" spans="4:13" ht="12.75"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</row>
    <row r="127" spans="4:13" ht="12.75"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</row>
    <row r="128" spans="4:13" ht="12.75"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</row>
    <row r="129" spans="4:13" ht="12.75"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</row>
    <row r="130" spans="4:13" ht="12.75"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</row>
    <row r="131" spans="4:13" ht="12.75"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</row>
    <row r="132" spans="4:13" ht="12.75"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</row>
    <row r="133" spans="4:13" ht="12.75"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</row>
    <row r="134" spans="4:13" ht="12.75"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</row>
    <row r="135" spans="4:13" ht="12.75"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</row>
    <row r="136" spans="4:13" ht="12.75"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</row>
    <row r="137" spans="4:13" ht="12.75"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</row>
    <row r="138" spans="4:13" ht="12.75"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</row>
    <row r="139" spans="4:13" ht="12.75"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</row>
    <row r="140" spans="4:13" ht="12.75"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</row>
    <row r="141" spans="4:13" ht="12.75"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</row>
    <row r="142" spans="4:13" ht="12.75"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</row>
    <row r="143" spans="4:13" ht="12.75"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</row>
    <row r="144" spans="4:13" ht="12.75"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</row>
    <row r="145" spans="4:13" ht="12.75"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</row>
    <row r="146" spans="4:13" ht="12.75"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</row>
    <row r="147" spans="4:13" ht="12.75"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</row>
    <row r="148" spans="4:13" ht="12.75"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</row>
    <row r="149" spans="4:13" ht="12.75"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</row>
    <row r="150" spans="4:13" ht="12.75"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</row>
    <row r="151" spans="4:13" ht="12.75"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</row>
  </sheetData>
  <sheetProtection sheet="1" objects="1" scenarios="1"/>
  <mergeCells count="2">
    <mergeCell ref="D4:K4"/>
    <mergeCell ref="D6:AN6"/>
  </mergeCells>
  <printOptions/>
  <pageMargins left="1.1023622047244095" right="0.7874015748031497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&amp;L&amp;"BrushScript BT,Regular tučné"Kadel Design&amp;"Symbol,obyčejné"&amp;Xâ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/>
  <dimension ref="A1:I79"/>
  <sheetViews>
    <sheetView showGridLines="0" showRowColHeaders="0" showZeros="0" showOutlineSymbols="0" zoomScalePageLayoutView="0" workbookViewId="0" topLeftCell="A1">
      <selection activeCell="W32" sqref="W32"/>
    </sheetView>
  </sheetViews>
  <sheetFormatPr defaultColWidth="9.00390625" defaultRowHeight="12.75"/>
  <cols>
    <col min="1" max="1" width="24.75390625" style="0" customWidth="1"/>
    <col min="2" max="2" width="19.75390625" style="0" customWidth="1"/>
    <col min="3" max="3" width="10.75390625" style="0" customWidth="1"/>
    <col min="4" max="9" width="6.75390625" style="0" customWidth="1"/>
  </cols>
  <sheetData>
    <row r="1" spans="1:3" s="48" customFormat="1" ht="14.25" customHeight="1">
      <c r="A1" s="47" t="s">
        <v>1</v>
      </c>
      <c r="C1" s="49"/>
    </row>
    <row r="2" spans="1:9" ht="24.75" customHeight="1">
      <c r="A2" s="262" t="s">
        <v>2</v>
      </c>
      <c r="B2" s="262"/>
      <c r="C2" s="262"/>
      <c r="D2" s="262"/>
      <c r="E2" s="262"/>
      <c r="F2" s="262"/>
      <c r="G2" s="262"/>
      <c r="H2" s="50" t="s">
        <v>3</v>
      </c>
      <c r="I2" s="51">
        <v>1</v>
      </c>
    </row>
    <row r="3" spans="1:9" s="55" customFormat="1" ht="14.25">
      <c r="A3" s="52" t="s">
        <v>4</v>
      </c>
      <c r="B3" s="53" t="s">
        <v>24</v>
      </c>
      <c r="C3" s="54"/>
      <c r="D3" s="54"/>
      <c r="E3" s="54"/>
      <c r="F3" s="54"/>
      <c r="G3" s="54"/>
      <c r="H3" s="54"/>
      <c r="I3" s="54"/>
    </row>
    <row r="4" spans="1:9" s="55" customFormat="1" ht="15">
      <c r="A4" s="52" t="s">
        <v>5</v>
      </c>
      <c r="B4" s="53" t="s">
        <v>6</v>
      </c>
      <c r="C4" s="54"/>
      <c r="D4" s="54"/>
      <c r="E4" s="54"/>
      <c r="F4" s="56" t="s">
        <v>7</v>
      </c>
      <c r="H4" s="263">
        <v>42476</v>
      </c>
      <c r="I4" s="263"/>
    </row>
    <row r="5" ht="13.5" thickBot="1">
      <c r="F5" s="57"/>
    </row>
    <row r="6" spans="1:9" s="63" customFormat="1" ht="15">
      <c r="A6" s="58" t="s">
        <v>8</v>
      </c>
      <c r="B6" s="59" t="s">
        <v>9</v>
      </c>
      <c r="C6" s="59" t="s">
        <v>10</v>
      </c>
      <c r="D6" s="60" t="s">
        <v>11</v>
      </c>
      <c r="E6" s="61"/>
      <c r="F6" s="60" t="s">
        <v>12</v>
      </c>
      <c r="G6" s="61"/>
      <c r="H6" s="60" t="s">
        <v>13</v>
      </c>
      <c r="I6" s="62"/>
    </row>
    <row r="7" spans="1:9" s="63" customFormat="1" ht="15.75" thickBot="1">
      <c r="A7" s="64"/>
      <c r="B7" s="65"/>
      <c r="C7" s="65" t="s">
        <v>14</v>
      </c>
      <c r="D7" s="66" t="s">
        <v>15</v>
      </c>
      <c r="E7" s="67" t="s">
        <v>16</v>
      </c>
      <c r="F7" s="66" t="s">
        <v>15</v>
      </c>
      <c r="G7" s="67" t="s">
        <v>16</v>
      </c>
      <c r="H7" s="66" t="s">
        <v>15</v>
      </c>
      <c r="I7" s="68" t="s">
        <v>16</v>
      </c>
    </row>
    <row r="8" spans="1:9" s="75" customFormat="1" ht="13.5" customHeight="1">
      <c r="A8" s="69" t="s">
        <v>63</v>
      </c>
      <c r="B8" s="70" t="s">
        <v>17</v>
      </c>
      <c r="C8" s="71">
        <v>37329</v>
      </c>
      <c r="D8" s="72" t="s">
        <v>18</v>
      </c>
      <c r="E8" s="73" t="s">
        <v>115</v>
      </c>
      <c r="F8" s="72" t="s">
        <v>18</v>
      </c>
      <c r="G8" s="73" t="s">
        <v>115</v>
      </c>
      <c r="H8" s="72" t="s">
        <v>18</v>
      </c>
      <c r="I8" s="74" t="s">
        <v>115</v>
      </c>
    </row>
    <row r="9" spans="1:9" s="75" customFormat="1" ht="13.5" customHeight="1">
      <c r="A9" s="76" t="s">
        <v>51</v>
      </c>
      <c r="B9" s="70" t="s">
        <v>17</v>
      </c>
      <c r="C9" s="71">
        <v>36831</v>
      </c>
      <c r="D9" s="72" t="s">
        <v>19</v>
      </c>
      <c r="E9" s="73" t="s">
        <v>116</v>
      </c>
      <c r="F9" s="72" t="s">
        <v>18</v>
      </c>
      <c r="G9" s="73" t="s">
        <v>115</v>
      </c>
      <c r="H9" s="72" t="s">
        <v>19</v>
      </c>
      <c r="I9" s="74" t="s">
        <v>116</v>
      </c>
    </row>
    <row r="10" spans="1:9" s="75" customFormat="1" ht="13.5" customHeight="1">
      <c r="A10" s="76" t="s">
        <v>92</v>
      </c>
      <c r="B10" s="70" t="s">
        <v>23</v>
      </c>
      <c r="C10" s="71">
        <v>36446</v>
      </c>
      <c r="D10" s="72" t="s">
        <v>20</v>
      </c>
      <c r="E10" s="73" t="s">
        <v>117</v>
      </c>
      <c r="F10" s="72" t="s">
        <v>19</v>
      </c>
      <c r="G10" s="73" t="s">
        <v>116</v>
      </c>
      <c r="H10" s="72" t="s">
        <v>21</v>
      </c>
      <c r="I10" s="74" t="s">
        <v>118</v>
      </c>
    </row>
    <row r="11" spans="1:9" s="75" customFormat="1" ht="13.5" customHeight="1">
      <c r="A11" s="76" t="s">
        <v>93</v>
      </c>
      <c r="B11" s="70" t="s">
        <v>23</v>
      </c>
      <c r="C11" s="71">
        <v>36644</v>
      </c>
      <c r="D11" s="72" t="s">
        <v>21</v>
      </c>
      <c r="E11" s="73" t="s">
        <v>118</v>
      </c>
      <c r="F11" s="238" t="s">
        <v>128</v>
      </c>
      <c r="G11" s="239" t="s">
        <v>127</v>
      </c>
      <c r="H11" s="72" t="s">
        <v>20</v>
      </c>
      <c r="I11" s="74" t="s">
        <v>117</v>
      </c>
    </row>
    <row r="12" spans="1:9" s="75" customFormat="1" ht="13.5" customHeight="1">
      <c r="A12" s="76" t="s">
        <v>94</v>
      </c>
      <c r="B12" s="70" t="s">
        <v>23</v>
      </c>
      <c r="C12" s="71">
        <v>36568</v>
      </c>
      <c r="D12" s="72" t="s">
        <v>119</v>
      </c>
      <c r="E12" s="73" t="s">
        <v>120</v>
      </c>
      <c r="F12" s="72" t="s">
        <v>19</v>
      </c>
      <c r="G12" s="73" t="s">
        <v>116</v>
      </c>
      <c r="H12" s="238" t="s">
        <v>125</v>
      </c>
      <c r="I12" s="240" t="s">
        <v>126</v>
      </c>
    </row>
    <row r="13" spans="1:9" s="75" customFormat="1" ht="13.5" customHeight="1">
      <c r="A13" s="76" t="s">
        <v>96</v>
      </c>
      <c r="B13" s="70" t="s">
        <v>23</v>
      </c>
      <c r="C13" s="71">
        <v>36589</v>
      </c>
      <c r="D13" s="238" t="s">
        <v>123</v>
      </c>
      <c r="E13" s="239" t="s">
        <v>124</v>
      </c>
      <c r="F13" s="238" t="s">
        <v>128</v>
      </c>
      <c r="G13" s="239" t="s">
        <v>127</v>
      </c>
      <c r="H13" s="72" t="s">
        <v>99</v>
      </c>
      <c r="I13" s="74"/>
    </row>
    <row r="14" spans="1:9" s="75" customFormat="1" ht="13.5" customHeight="1">
      <c r="A14" s="76"/>
      <c r="B14" s="70"/>
      <c r="C14" s="71"/>
      <c r="D14" s="72"/>
      <c r="E14" s="73"/>
      <c r="F14" s="72"/>
      <c r="G14" s="73"/>
      <c r="H14" s="72"/>
      <c r="I14" s="74"/>
    </row>
    <row r="15" spans="1:9" s="75" customFormat="1" ht="13.5" customHeight="1">
      <c r="A15" s="76"/>
      <c r="B15" s="70"/>
      <c r="C15" s="71"/>
      <c r="D15" s="72"/>
      <c r="E15" s="73"/>
      <c r="F15" s="72"/>
      <c r="G15" s="73"/>
      <c r="H15" s="72"/>
      <c r="I15" s="74"/>
    </row>
    <row r="16" spans="1:9" s="75" customFormat="1" ht="13.5" customHeight="1">
      <c r="A16" s="76"/>
      <c r="B16" s="70"/>
      <c r="C16" s="71"/>
      <c r="D16" s="72"/>
      <c r="E16" s="73"/>
      <c r="F16" s="72"/>
      <c r="G16" s="73"/>
      <c r="H16" s="72"/>
      <c r="I16" s="74"/>
    </row>
    <row r="17" spans="1:9" s="75" customFormat="1" ht="13.5" customHeight="1">
      <c r="A17" s="76"/>
      <c r="B17" s="70"/>
      <c r="C17" s="71"/>
      <c r="D17" s="72"/>
      <c r="E17" s="73"/>
      <c r="F17" s="72"/>
      <c r="G17" s="73"/>
      <c r="H17" s="72"/>
      <c r="I17" s="74"/>
    </row>
    <row r="18" spans="1:9" s="75" customFormat="1" ht="13.5" customHeight="1">
      <c r="A18" s="76"/>
      <c r="B18" s="70"/>
      <c r="C18" s="71"/>
      <c r="D18" s="72"/>
      <c r="E18" s="73"/>
      <c r="F18" s="72"/>
      <c r="G18" s="73"/>
      <c r="H18" s="72"/>
      <c r="I18" s="74"/>
    </row>
    <row r="19" spans="1:9" s="75" customFormat="1" ht="13.5" customHeight="1">
      <c r="A19" s="76"/>
      <c r="B19" s="70"/>
      <c r="C19" s="71"/>
      <c r="D19" s="72"/>
      <c r="E19" s="73"/>
      <c r="F19" s="72"/>
      <c r="G19" s="73"/>
      <c r="H19" s="72"/>
      <c r="I19" s="74"/>
    </row>
    <row r="20" spans="1:9" s="75" customFormat="1" ht="13.5" customHeight="1">
      <c r="A20" s="76"/>
      <c r="B20" s="70"/>
      <c r="C20" s="71"/>
      <c r="D20" s="72"/>
      <c r="E20" s="73"/>
      <c r="F20" s="72"/>
      <c r="G20" s="73"/>
      <c r="H20" s="72"/>
      <c r="I20" s="74"/>
    </row>
    <row r="21" spans="1:9" s="75" customFormat="1" ht="13.5" customHeight="1">
      <c r="A21" s="76"/>
      <c r="B21" s="70"/>
      <c r="C21" s="71"/>
      <c r="D21" s="72"/>
      <c r="E21" s="73"/>
      <c r="F21" s="72"/>
      <c r="G21" s="73"/>
      <c r="H21" s="72"/>
      <c r="I21" s="74"/>
    </row>
    <row r="22" spans="1:9" s="75" customFormat="1" ht="13.5" customHeight="1">
      <c r="A22" s="76"/>
      <c r="B22" s="70"/>
      <c r="C22" s="71"/>
      <c r="D22" s="72"/>
      <c r="E22" s="73"/>
      <c r="F22" s="72"/>
      <c r="G22" s="73"/>
      <c r="H22" s="72"/>
      <c r="I22" s="74"/>
    </row>
    <row r="23" spans="1:9" s="75" customFormat="1" ht="13.5" customHeight="1">
      <c r="A23" s="76"/>
      <c r="B23" s="70"/>
      <c r="C23" s="71"/>
      <c r="D23" s="72"/>
      <c r="E23" s="73"/>
      <c r="F23" s="72"/>
      <c r="G23" s="73"/>
      <c r="H23" s="72"/>
      <c r="I23" s="74"/>
    </row>
    <row r="24" spans="1:9" s="75" customFormat="1" ht="13.5" customHeight="1">
      <c r="A24" s="76"/>
      <c r="B24" s="70"/>
      <c r="C24" s="71"/>
      <c r="D24" s="72"/>
      <c r="E24" s="73"/>
      <c r="F24" s="72"/>
      <c r="G24" s="73"/>
      <c r="H24" s="72"/>
      <c r="I24" s="74"/>
    </row>
    <row r="25" spans="1:9" s="75" customFormat="1" ht="13.5" customHeight="1">
      <c r="A25" s="76"/>
      <c r="B25" s="70"/>
      <c r="C25" s="71"/>
      <c r="D25" s="72"/>
      <c r="E25" s="73"/>
      <c r="F25" s="72"/>
      <c r="G25" s="73"/>
      <c r="H25" s="72"/>
      <c r="I25" s="74"/>
    </row>
    <row r="26" spans="1:9" s="75" customFormat="1" ht="13.5" customHeight="1">
      <c r="A26" s="76"/>
      <c r="B26" s="70"/>
      <c r="C26" s="71"/>
      <c r="D26" s="72"/>
      <c r="E26" s="73"/>
      <c r="F26" s="72"/>
      <c r="G26" s="73"/>
      <c r="H26" s="72"/>
      <c r="I26" s="74"/>
    </row>
    <row r="27" spans="1:9" s="75" customFormat="1" ht="13.5" customHeight="1">
      <c r="A27" s="76"/>
      <c r="B27" s="70"/>
      <c r="C27" s="71"/>
      <c r="D27" s="72"/>
      <c r="E27" s="73"/>
      <c r="F27" s="72"/>
      <c r="G27" s="73"/>
      <c r="H27" s="72"/>
      <c r="I27" s="74"/>
    </row>
    <row r="28" spans="1:9" s="75" customFormat="1" ht="13.5" customHeight="1">
      <c r="A28" s="76"/>
      <c r="B28" s="70"/>
      <c r="C28" s="71"/>
      <c r="D28" s="72"/>
      <c r="E28" s="73"/>
      <c r="F28" s="72"/>
      <c r="G28" s="73"/>
      <c r="H28" s="72"/>
      <c r="I28" s="74"/>
    </row>
    <row r="29" spans="1:9" s="75" customFormat="1" ht="13.5" customHeight="1">
      <c r="A29" s="76"/>
      <c r="B29" s="70"/>
      <c r="C29" s="71"/>
      <c r="D29" s="72"/>
      <c r="E29" s="73"/>
      <c r="F29" s="72"/>
      <c r="G29" s="73"/>
      <c r="H29" s="72"/>
      <c r="I29" s="74"/>
    </row>
    <row r="30" spans="1:9" s="75" customFormat="1" ht="13.5" customHeight="1">
      <c r="A30" s="76"/>
      <c r="B30" s="70"/>
      <c r="C30" s="71"/>
      <c r="D30" s="72"/>
      <c r="E30" s="73"/>
      <c r="F30" s="72"/>
      <c r="G30" s="73"/>
      <c r="H30" s="72"/>
      <c r="I30" s="74"/>
    </row>
    <row r="31" spans="1:9" s="75" customFormat="1" ht="13.5" customHeight="1">
      <c r="A31" s="76"/>
      <c r="B31" s="70"/>
      <c r="C31" s="71"/>
      <c r="D31" s="72"/>
      <c r="E31" s="73"/>
      <c r="F31" s="72"/>
      <c r="G31" s="73"/>
      <c r="H31" s="72"/>
      <c r="I31" s="74"/>
    </row>
    <row r="32" spans="1:9" s="75" customFormat="1" ht="13.5" customHeight="1">
      <c r="A32" s="76"/>
      <c r="B32" s="70"/>
      <c r="C32" s="71"/>
      <c r="D32" s="72"/>
      <c r="E32" s="73"/>
      <c r="F32" s="72"/>
      <c r="G32" s="73"/>
      <c r="H32" s="72"/>
      <c r="I32" s="74"/>
    </row>
    <row r="33" spans="1:9" s="75" customFormat="1" ht="13.5" customHeight="1">
      <c r="A33" s="76"/>
      <c r="B33" s="70"/>
      <c r="C33" s="71"/>
      <c r="D33" s="72"/>
      <c r="E33" s="73"/>
      <c r="F33" s="72"/>
      <c r="G33" s="73"/>
      <c r="H33" s="72"/>
      <c r="I33" s="74"/>
    </row>
    <row r="34" spans="1:9" s="75" customFormat="1" ht="13.5" customHeight="1">
      <c r="A34" s="76"/>
      <c r="B34" s="70"/>
      <c r="C34" s="71"/>
      <c r="D34" s="72"/>
      <c r="E34" s="73"/>
      <c r="F34" s="72"/>
      <c r="G34" s="73"/>
      <c r="H34" s="72"/>
      <c r="I34" s="74"/>
    </row>
    <row r="35" spans="1:9" s="75" customFormat="1" ht="13.5" customHeight="1">
      <c r="A35" s="76"/>
      <c r="B35" s="70"/>
      <c r="C35" s="71"/>
      <c r="D35" s="72"/>
      <c r="E35" s="73"/>
      <c r="F35" s="72"/>
      <c r="G35" s="73"/>
      <c r="H35" s="72"/>
      <c r="I35" s="74"/>
    </row>
    <row r="36" spans="1:9" s="75" customFormat="1" ht="13.5" customHeight="1">
      <c r="A36" s="76"/>
      <c r="B36" s="70"/>
      <c r="C36" s="71"/>
      <c r="D36" s="72"/>
      <c r="E36" s="73"/>
      <c r="F36" s="72"/>
      <c r="G36" s="73"/>
      <c r="H36" s="72"/>
      <c r="I36" s="74"/>
    </row>
    <row r="37" spans="1:9" s="75" customFormat="1" ht="13.5" customHeight="1">
      <c r="A37" s="76"/>
      <c r="B37" s="70"/>
      <c r="C37" s="71"/>
      <c r="D37" s="72"/>
      <c r="E37" s="73"/>
      <c r="F37" s="72"/>
      <c r="G37" s="73"/>
      <c r="H37" s="72"/>
      <c r="I37" s="74"/>
    </row>
    <row r="38" spans="1:9" s="75" customFormat="1" ht="13.5" customHeight="1">
      <c r="A38" s="76"/>
      <c r="B38" s="70"/>
      <c r="C38" s="71"/>
      <c r="D38" s="72"/>
      <c r="E38" s="73"/>
      <c r="F38" s="72"/>
      <c r="G38" s="73"/>
      <c r="H38" s="72"/>
      <c r="I38" s="74"/>
    </row>
    <row r="39" spans="1:9" s="75" customFormat="1" ht="13.5" customHeight="1">
      <c r="A39" s="76"/>
      <c r="B39" s="70"/>
      <c r="C39" s="71"/>
      <c r="D39" s="72"/>
      <c r="E39" s="73"/>
      <c r="F39" s="72"/>
      <c r="G39" s="73"/>
      <c r="H39" s="72"/>
      <c r="I39" s="74"/>
    </row>
    <row r="40" spans="1:9" s="75" customFormat="1" ht="13.5" customHeight="1">
      <c r="A40" s="77"/>
      <c r="B40" s="70"/>
      <c r="C40" s="71"/>
      <c r="D40" s="72"/>
      <c r="E40" s="73"/>
      <c r="F40" s="72"/>
      <c r="G40" s="73"/>
      <c r="H40" s="72"/>
      <c r="I40" s="74"/>
    </row>
    <row r="41" spans="1:9" s="75" customFormat="1" ht="13.5" customHeight="1">
      <c r="A41" s="78"/>
      <c r="B41" s="70"/>
      <c r="C41" s="71"/>
      <c r="D41" s="72"/>
      <c r="E41" s="73"/>
      <c r="F41" s="72"/>
      <c r="G41" s="73"/>
      <c r="H41" s="72"/>
      <c r="I41" s="74"/>
    </row>
    <row r="42" spans="1:9" s="75" customFormat="1" ht="13.5" customHeight="1">
      <c r="A42" s="78"/>
      <c r="B42" s="70"/>
      <c r="C42" s="71"/>
      <c r="D42" s="72"/>
      <c r="E42" s="73"/>
      <c r="F42" s="72"/>
      <c r="G42" s="73"/>
      <c r="H42" s="72"/>
      <c r="I42" s="74"/>
    </row>
    <row r="43" spans="1:9" s="75" customFormat="1" ht="13.5" customHeight="1">
      <c r="A43" s="78"/>
      <c r="B43" s="70"/>
      <c r="C43" s="71"/>
      <c r="D43" s="72"/>
      <c r="E43" s="73"/>
      <c r="F43" s="72"/>
      <c r="G43" s="73"/>
      <c r="H43" s="72"/>
      <c r="I43" s="74"/>
    </row>
    <row r="44" spans="1:9" s="75" customFormat="1" ht="13.5" customHeight="1">
      <c r="A44" s="78"/>
      <c r="B44" s="70"/>
      <c r="C44" s="71"/>
      <c r="D44" s="72"/>
      <c r="E44" s="73"/>
      <c r="F44" s="72"/>
      <c r="G44" s="73"/>
      <c r="H44" s="72"/>
      <c r="I44" s="74"/>
    </row>
    <row r="45" spans="1:9" s="75" customFormat="1" ht="13.5" customHeight="1">
      <c r="A45" s="78"/>
      <c r="B45" s="70"/>
      <c r="C45" s="71"/>
      <c r="D45" s="72"/>
      <c r="E45" s="73"/>
      <c r="F45" s="72"/>
      <c r="G45" s="73"/>
      <c r="H45" s="72"/>
      <c r="I45" s="74"/>
    </row>
    <row r="46" spans="1:9" s="75" customFormat="1" ht="13.5" customHeight="1">
      <c r="A46" s="78"/>
      <c r="B46" s="70"/>
      <c r="C46" s="71"/>
      <c r="D46" s="72"/>
      <c r="E46" s="73"/>
      <c r="F46" s="72"/>
      <c r="G46" s="73"/>
      <c r="H46" s="72"/>
      <c r="I46" s="74"/>
    </row>
    <row r="47" spans="1:9" s="75" customFormat="1" ht="13.5" customHeight="1">
      <c r="A47" s="78"/>
      <c r="B47" s="70"/>
      <c r="C47" s="71"/>
      <c r="D47" s="72"/>
      <c r="E47" s="73"/>
      <c r="F47" s="72"/>
      <c r="G47" s="73"/>
      <c r="H47" s="72"/>
      <c r="I47" s="74"/>
    </row>
    <row r="48" spans="1:9" s="75" customFormat="1" ht="13.5" customHeight="1">
      <c r="A48" s="78"/>
      <c r="B48" s="70"/>
      <c r="C48" s="71"/>
      <c r="D48" s="72"/>
      <c r="E48" s="73"/>
      <c r="F48" s="72"/>
      <c r="G48" s="73"/>
      <c r="H48" s="72"/>
      <c r="I48" s="74"/>
    </row>
    <row r="49" spans="1:9" s="75" customFormat="1" ht="13.5" customHeight="1">
      <c r="A49" s="78"/>
      <c r="B49" s="70"/>
      <c r="C49" s="71"/>
      <c r="D49" s="72"/>
      <c r="E49" s="73"/>
      <c r="F49" s="72"/>
      <c r="G49" s="73"/>
      <c r="H49" s="72"/>
      <c r="I49" s="74"/>
    </row>
    <row r="50" spans="1:9" s="75" customFormat="1" ht="13.5" customHeight="1">
      <c r="A50" s="78"/>
      <c r="B50" s="70"/>
      <c r="C50" s="71"/>
      <c r="D50" s="72"/>
      <c r="E50" s="73"/>
      <c r="F50" s="72"/>
      <c r="G50" s="73"/>
      <c r="H50" s="72"/>
      <c r="I50" s="74"/>
    </row>
    <row r="51" spans="1:9" s="75" customFormat="1" ht="13.5" customHeight="1">
      <c r="A51" s="78"/>
      <c r="B51" s="70"/>
      <c r="C51" s="71"/>
      <c r="D51" s="72"/>
      <c r="E51" s="73"/>
      <c r="F51" s="72"/>
      <c r="G51" s="73"/>
      <c r="H51" s="72"/>
      <c r="I51" s="74"/>
    </row>
    <row r="52" spans="1:9" s="75" customFormat="1" ht="13.5" customHeight="1">
      <c r="A52" s="78"/>
      <c r="B52" s="70"/>
      <c r="C52" s="71"/>
      <c r="D52" s="72"/>
      <c r="E52" s="73"/>
      <c r="F52" s="72"/>
      <c r="G52" s="73"/>
      <c r="H52" s="72"/>
      <c r="I52" s="74"/>
    </row>
    <row r="53" spans="1:9" s="75" customFormat="1" ht="13.5" customHeight="1">
      <c r="A53" s="78"/>
      <c r="B53" s="70"/>
      <c r="C53" s="71"/>
      <c r="D53" s="72"/>
      <c r="E53" s="73"/>
      <c r="F53" s="72"/>
      <c r="G53" s="73"/>
      <c r="H53" s="72"/>
      <c r="I53" s="74"/>
    </row>
    <row r="54" spans="1:9" s="75" customFormat="1" ht="13.5" customHeight="1">
      <c r="A54" s="78"/>
      <c r="B54" s="70"/>
      <c r="C54" s="71"/>
      <c r="D54" s="72"/>
      <c r="E54" s="73"/>
      <c r="F54" s="72"/>
      <c r="G54" s="73"/>
      <c r="H54" s="72"/>
      <c r="I54" s="74"/>
    </row>
    <row r="55" spans="1:9" s="75" customFormat="1" ht="13.5" customHeight="1">
      <c r="A55" s="78"/>
      <c r="B55" s="70"/>
      <c r="C55" s="71"/>
      <c r="D55" s="72"/>
      <c r="E55" s="73"/>
      <c r="F55" s="72"/>
      <c r="G55" s="73"/>
      <c r="H55" s="72"/>
      <c r="I55" s="74"/>
    </row>
    <row r="56" spans="1:9" s="75" customFormat="1" ht="13.5" customHeight="1">
      <c r="A56" s="78"/>
      <c r="B56" s="70"/>
      <c r="C56" s="71"/>
      <c r="D56" s="72"/>
      <c r="E56" s="73"/>
      <c r="F56" s="72"/>
      <c r="G56" s="73"/>
      <c r="H56" s="72"/>
      <c r="I56" s="74"/>
    </row>
    <row r="57" spans="1:9" s="75" customFormat="1" ht="13.5" customHeight="1">
      <c r="A57" s="78"/>
      <c r="B57" s="70"/>
      <c r="C57" s="71"/>
      <c r="D57" s="72"/>
      <c r="E57" s="73"/>
      <c r="F57" s="72"/>
      <c r="G57" s="73"/>
      <c r="H57" s="72"/>
      <c r="I57" s="74"/>
    </row>
    <row r="58" spans="1:9" s="75" customFormat="1" ht="13.5" customHeight="1">
      <c r="A58" s="78"/>
      <c r="B58" s="70"/>
      <c r="C58" s="71"/>
      <c r="D58" s="72"/>
      <c r="E58" s="73"/>
      <c r="F58" s="72"/>
      <c r="G58" s="73"/>
      <c r="H58" s="72"/>
      <c r="I58" s="74"/>
    </row>
    <row r="59" spans="1:9" s="75" customFormat="1" ht="13.5" customHeight="1">
      <c r="A59" s="78"/>
      <c r="B59" s="70"/>
      <c r="C59" s="71"/>
      <c r="D59" s="72"/>
      <c r="E59" s="73"/>
      <c r="F59" s="72"/>
      <c r="G59" s="73"/>
      <c r="H59" s="72"/>
      <c r="I59" s="74"/>
    </row>
    <row r="60" spans="1:9" s="75" customFormat="1" ht="13.5" customHeight="1">
      <c r="A60" s="78"/>
      <c r="B60" s="70"/>
      <c r="C60" s="71"/>
      <c r="D60" s="72"/>
      <c r="E60" s="73"/>
      <c r="F60" s="72"/>
      <c r="G60" s="73"/>
      <c r="H60" s="72"/>
      <c r="I60" s="74"/>
    </row>
    <row r="61" spans="1:9" s="75" customFormat="1" ht="13.5" customHeight="1">
      <c r="A61" s="78"/>
      <c r="B61" s="70"/>
      <c r="C61" s="71"/>
      <c r="D61" s="72"/>
      <c r="E61" s="73"/>
      <c r="F61" s="72"/>
      <c r="G61" s="73"/>
      <c r="H61" s="72"/>
      <c r="I61" s="74"/>
    </row>
    <row r="62" spans="1:9" s="75" customFormat="1" ht="13.5" customHeight="1">
      <c r="A62" s="78"/>
      <c r="B62" s="70"/>
      <c r="C62" s="71"/>
      <c r="D62" s="72"/>
      <c r="E62" s="73"/>
      <c r="F62" s="72"/>
      <c r="G62" s="73"/>
      <c r="H62" s="72"/>
      <c r="I62" s="74"/>
    </row>
    <row r="63" spans="1:9" s="75" customFormat="1" ht="13.5" customHeight="1">
      <c r="A63" s="78"/>
      <c r="B63" s="70"/>
      <c r="C63" s="71"/>
      <c r="D63" s="72"/>
      <c r="E63" s="73"/>
      <c r="F63" s="72"/>
      <c r="G63" s="73"/>
      <c r="H63" s="72"/>
      <c r="I63" s="74"/>
    </row>
    <row r="64" spans="1:9" s="75" customFormat="1" ht="13.5" customHeight="1">
      <c r="A64" s="78"/>
      <c r="B64" s="70"/>
      <c r="C64" s="71"/>
      <c r="D64" s="72"/>
      <c r="E64" s="73"/>
      <c r="F64" s="72"/>
      <c r="G64" s="73"/>
      <c r="H64" s="72"/>
      <c r="I64" s="74"/>
    </row>
    <row r="65" spans="1:9" s="75" customFormat="1" ht="13.5" customHeight="1">
      <c r="A65" s="78"/>
      <c r="B65" s="70"/>
      <c r="C65" s="71"/>
      <c r="D65" s="72"/>
      <c r="E65" s="73"/>
      <c r="F65" s="72"/>
      <c r="G65" s="73"/>
      <c r="H65" s="72"/>
      <c r="I65" s="74"/>
    </row>
    <row r="66" spans="1:9" s="75" customFormat="1" ht="13.5" customHeight="1">
      <c r="A66" s="78"/>
      <c r="B66" s="70"/>
      <c r="C66" s="71"/>
      <c r="D66" s="72"/>
      <c r="E66" s="73"/>
      <c r="F66" s="72"/>
      <c r="G66" s="73"/>
      <c r="H66" s="72"/>
      <c r="I66" s="74"/>
    </row>
    <row r="67" spans="1:9" s="75" customFormat="1" ht="13.5" customHeight="1">
      <c r="A67" s="78"/>
      <c r="B67" s="70"/>
      <c r="C67" s="71"/>
      <c r="D67" s="72"/>
      <c r="E67" s="73"/>
      <c r="F67" s="72"/>
      <c r="G67" s="73"/>
      <c r="H67" s="72"/>
      <c r="I67" s="74"/>
    </row>
    <row r="68" spans="1:9" s="75" customFormat="1" ht="13.5" customHeight="1">
      <c r="A68" s="78"/>
      <c r="B68" s="70"/>
      <c r="C68" s="71"/>
      <c r="D68" s="72"/>
      <c r="E68" s="73"/>
      <c r="F68" s="72"/>
      <c r="G68" s="73"/>
      <c r="H68" s="72"/>
      <c r="I68" s="74"/>
    </row>
    <row r="69" spans="1:9" s="75" customFormat="1" ht="13.5" customHeight="1">
      <c r="A69" s="78"/>
      <c r="B69" s="70"/>
      <c r="C69" s="71"/>
      <c r="D69" s="72"/>
      <c r="E69" s="73"/>
      <c r="F69" s="72"/>
      <c r="G69" s="73"/>
      <c r="H69" s="72"/>
      <c r="I69" s="74"/>
    </row>
    <row r="70" spans="1:9" s="75" customFormat="1" ht="13.5" customHeight="1">
      <c r="A70" s="78"/>
      <c r="B70" s="70"/>
      <c r="C70" s="71"/>
      <c r="D70" s="72"/>
      <c r="E70" s="73"/>
      <c r="F70" s="72"/>
      <c r="G70" s="73"/>
      <c r="H70" s="72"/>
      <c r="I70" s="74"/>
    </row>
    <row r="71" spans="1:9" s="75" customFormat="1" ht="13.5" customHeight="1">
      <c r="A71" s="78"/>
      <c r="B71" s="70"/>
      <c r="C71" s="71"/>
      <c r="D71" s="72"/>
      <c r="E71" s="73"/>
      <c r="F71" s="72"/>
      <c r="G71" s="73"/>
      <c r="H71" s="72"/>
      <c r="I71" s="74"/>
    </row>
    <row r="72" spans="1:9" s="75" customFormat="1" ht="13.5" customHeight="1">
      <c r="A72" s="78"/>
      <c r="B72" s="70"/>
      <c r="C72" s="71"/>
      <c r="D72" s="72"/>
      <c r="E72" s="73"/>
      <c r="F72" s="72"/>
      <c r="G72" s="73"/>
      <c r="H72" s="72"/>
      <c r="I72" s="74"/>
    </row>
    <row r="73" spans="1:9" s="75" customFormat="1" ht="13.5" customHeight="1">
      <c r="A73" s="78"/>
      <c r="B73" s="70"/>
      <c r="C73" s="71"/>
      <c r="D73" s="72"/>
      <c r="E73" s="73"/>
      <c r="F73" s="72"/>
      <c r="G73" s="73"/>
      <c r="H73" s="72"/>
      <c r="I73" s="74"/>
    </row>
    <row r="74" spans="1:9" s="75" customFormat="1" ht="13.5" customHeight="1">
      <c r="A74" s="78"/>
      <c r="B74" s="70"/>
      <c r="C74" s="71"/>
      <c r="D74" s="72"/>
      <c r="E74" s="73"/>
      <c r="F74" s="72"/>
      <c r="G74" s="73"/>
      <c r="H74" s="72"/>
      <c r="I74" s="74"/>
    </row>
    <row r="75" spans="1:9" s="75" customFormat="1" ht="13.5" customHeight="1">
      <c r="A75" s="78"/>
      <c r="B75" s="70"/>
      <c r="C75" s="71"/>
      <c r="D75" s="72"/>
      <c r="E75" s="73"/>
      <c r="F75" s="72"/>
      <c r="G75" s="73"/>
      <c r="H75" s="72"/>
      <c r="I75" s="74"/>
    </row>
    <row r="76" spans="1:9" s="75" customFormat="1" ht="13.5" customHeight="1">
      <c r="A76" s="78"/>
      <c r="B76" s="70"/>
      <c r="C76" s="71"/>
      <c r="D76" s="72"/>
      <c r="E76" s="73"/>
      <c r="F76" s="72"/>
      <c r="G76" s="73"/>
      <c r="H76" s="72"/>
      <c r="I76" s="74"/>
    </row>
    <row r="77" spans="1:9" s="75" customFormat="1" ht="13.5" customHeight="1" thickBot="1">
      <c r="A77" s="79"/>
      <c r="B77" s="80"/>
      <c r="C77" s="81"/>
      <c r="D77" s="82"/>
      <c r="E77" s="83"/>
      <c r="F77" s="82"/>
      <c r="G77" s="83"/>
      <c r="H77" s="82"/>
      <c r="I77" s="84"/>
    </row>
    <row r="79" spans="1:2" ht="12.75">
      <c r="A79" s="85"/>
      <c r="B79" s="86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/>
  <dimension ref="A1:I210"/>
  <sheetViews>
    <sheetView showGridLines="0" showRowColHeaders="0" showZeros="0" tabSelected="1" showOutlineSymbols="0" zoomScalePageLayoutView="0" workbookViewId="0" topLeftCell="A1">
      <selection activeCell="V32" sqref="V32"/>
    </sheetView>
  </sheetViews>
  <sheetFormatPr defaultColWidth="9.00390625" defaultRowHeight="12.75"/>
  <cols>
    <col min="1" max="1" width="24.75390625" style="0" customWidth="1"/>
    <col min="2" max="2" width="19.75390625" style="0" customWidth="1"/>
    <col min="3" max="3" width="10.75390625" style="0" customWidth="1"/>
    <col min="4" max="9" width="6.75390625" style="0" customWidth="1"/>
  </cols>
  <sheetData>
    <row r="1" spans="1:3" s="48" customFormat="1" ht="14.25" customHeight="1">
      <c r="A1" s="47" t="s">
        <v>1</v>
      </c>
      <c r="C1" s="49"/>
    </row>
    <row r="2" spans="1:9" ht="24.75" customHeight="1">
      <c r="A2" s="262" t="s">
        <v>2</v>
      </c>
      <c r="B2" s="262"/>
      <c r="C2" s="262"/>
      <c r="D2" s="262"/>
      <c r="E2" s="262"/>
      <c r="F2" s="262"/>
      <c r="G2" s="262"/>
      <c r="H2" s="50" t="s">
        <v>3</v>
      </c>
      <c r="I2" s="51">
        <v>2</v>
      </c>
    </row>
    <row r="3" spans="1:9" s="55" customFormat="1" ht="14.25">
      <c r="A3" s="52" t="s">
        <v>4</v>
      </c>
      <c r="B3" s="54" t="s">
        <v>24</v>
      </c>
      <c r="C3" s="54"/>
      <c r="D3" s="54"/>
      <c r="E3" s="54"/>
      <c r="F3" s="54"/>
      <c r="G3" s="54"/>
      <c r="H3" s="54"/>
      <c r="I3" s="54"/>
    </row>
    <row r="4" spans="1:9" s="55" customFormat="1" ht="15">
      <c r="A4" s="52" t="s">
        <v>5</v>
      </c>
      <c r="B4" s="54" t="s">
        <v>6</v>
      </c>
      <c r="C4" s="54"/>
      <c r="D4" s="54"/>
      <c r="E4" s="54"/>
      <c r="F4" s="56" t="s">
        <v>7</v>
      </c>
      <c r="H4" s="263">
        <v>42476</v>
      </c>
      <c r="I4" s="263"/>
    </row>
    <row r="5" ht="13.5" thickBot="1">
      <c r="F5" s="57"/>
    </row>
    <row r="6" spans="1:9" s="63" customFormat="1" ht="15">
      <c r="A6" s="58" t="s">
        <v>8</v>
      </c>
      <c r="B6" s="59" t="s">
        <v>9</v>
      </c>
      <c r="C6" s="59" t="s">
        <v>10</v>
      </c>
      <c r="D6" s="60" t="s">
        <v>11</v>
      </c>
      <c r="E6" s="61"/>
      <c r="F6" s="60" t="s">
        <v>12</v>
      </c>
      <c r="G6" s="61"/>
      <c r="H6" s="60" t="s">
        <v>13</v>
      </c>
      <c r="I6" s="62"/>
    </row>
    <row r="7" spans="1:9" s="63" customFormat="1" ht="15.75" thickBot="1">
      <c r="A7" s="64"/>
      <c r="B7" s="65"/>
      <c r="C7" s="65" t="s">
        <v>14</v>
      </c>
      <c r="D7" s="66" t="s">
        <v>15</v>
      </c>
      <c r="E7" s="67" t="s">
        <v>16</v>
      </c>
      <c r="F7" s="66" t="s">
        <v>15</v>
      </c>
      <c r="G7" s="67" t="s">
        <v>16</v>
      </c>
      <c r="H7" s="66" t="s">
        <v>15</v>
      </c>
      <c r="I7" s="68" t="s">
        <v>16</v>
      </c>
    </row>
    <row r="8" spans="1:9" s="75" customFormat="1" ht="13.5" customHeight="1">
      <c r="A8" s="78" t="s">
        <v>90</v>
      </c>
      <c r="B8" s="87" t="s">
        <v>22</v>
      </c>
      <c r="C8" s="237">
        <v>37174</v>
      </c>
      <c r="D8" s="72" t="s">
        <v>18</v>
      </c>
      <c r="E8" s="73" t="s">
        <v>115</v>
      </c>
      <c r="F8" s="72" t="s">
        <v>99</v>
      </c>
      <c r="G8" s="73"/>
      <c r="H8" s="72" t="s">
        <v>99</v>
      </c>
      <c r="I8" s="74"/>
    </row>
    <row r="9" spans="1:9" s="75" customFormat="1" ht="13.5" customHeight="1">
      <c r="A9" s="78" t="s">
        <v>86</v>
      </c>
      <c r="B9" s="87" t="s">
        <v>17</v>
      </c>
      <c r="C9" s="71">
        <v>36834</v>
      </c>
      <c r="D9" s="72" t="s">
        <v>19</v>
      </c>
      <c r="E9" s="73" t="s">
        <v>116</v>
      </c>
      <c r="F9" s="72" t="s">
        <v>18</v>
      </c>
      <c r="G9" s="73" t="s">
        <v>121</v>
      </c>
      <c r="H9" s="72" t="s">
        <v>19</v>
      </c>
      <c r="I9" s="74" t="s">
        <v>116</v>
      </c>
    </row>
    <row r="10" spans="1:9" s="75" customFormat="1" ht="13.5" customHeight="1">
      <c r="A10" s="78" t="s">
        <v>85</v>
      </c>
      <c r="B10" s="87" t="s">
        <v>17</v>
      </c>
      <c r="C10" s="71">
        <v>36762</v>
      </c>
      <c r="D10" s="72" t="s">
        <v>20</v>
      </c>
      <c r="E10" s="73" t="s">
        <v>117</v>
      </c>
      <c r="F10" s="72" t="s">
        <v>18</v>
      </c>
      <c r="G10" s="73" t="s">
        <v>121</v>
      </c>
      <c r="H10" s="72" t="s">
        <v>18</v>
      </c>
      <c r="I10" s="74" t="s">
        <v>115</v>
      </c>
    </row>
    <row r="11" spans="1:9" s="75" customFormat="1" ht="13.5" customHeight="1">
      <c r="A11" s="78" t="s">
        <v>91</v>
      </c>
      <c r="B11" s="87" t="s">
        <v>17</v>
      </c>
      <c r="C11" s="71">
        <v>37234</v>
      </c>
      <c r="D11" s="72" t="s">
        <v>21</v>
      </c>
      <c r="E11" s="73" t="s">
        <v>118</v>
      </c>
      <c r="F11" s="72" t="s">
        <v>99</v>
      </c>
      <c r="G11" s="73"/>
      <c r="H11" s="72" t="s">
        <v>20</v>
      </c>
      <c r="I11" s="74" t="s">
        <v>117</v>
      </c>
    </row>
    <row r="12" spans="1:9" s="75" customFormat="1" ht="13.5" customHeight="1">
      <c r="A12" s="78" t="s">
        <v>88</v>
      </c>
      <c r="B12" s="70" t="s">
        <v>23</v>
      </c>
      <c r="C12" s="71">
        <v>35902</v>
      </c>
      <c r="D12" s="72" t="s">
        <v>119</v>
      </c>
      <c r="E12" s="73" t="s">
        <v>120</v>
      </c>
      <c r="F12" s="72" t="s">
        <v>19</v>
      </c>
      <c r="G12" s="73" t="s">
        <v>122</v>
      </c>
      <c r="H12" s="238" t="s">
        <v>125</v>
      </c>
      <c r="I12" s="240" t="s">
        <v>126</v>
      </c>
    </row>
    <row r="13" spans="1:9" s="75" customFormat="1" ht="13.5" customHeight="1">
      <c r="A13" s="78" t="s">
        <v>87</v>
      </c>
      <c r="B13" s="70" t="s">
        <v>23</v>
      </c>
      <c r="C13" s="71">
        <v>35979</v>
      </c>
      <c r="D13" s="238" t="s">
        <v>123</v>
      </c>
      <c r="E13" s="239" t="s">
        <v>124</v>
      </c>
      <c r="F13" s="72" t="s">
        <v>19</v>
      </c>
      <c r="G13" s="73" t="s">
        <v>122</v>
      </c>
      <c r="H13" s="72" t="s">
        <v>21</v>
      </c>
      <c r="I13" s="74" t="s">
        <v>118</v>
      </c>
    </row>
    <row r="14" spans="1:9" s="75" customFormat="1" ht="13.5" customHeight="1">
      <c r="A14" s="78"/>
      <c r="B14" s="87"/>
      <c r="C14" s="71"/>
      <c r="D14" s="72"/>
      <c r="E14" s="73"/>
      <c r="F14" s="72"/>
      <c r="G14" s="73"/>
      <c r="H14" s="72"/>
      <c r="I14" s="74"/>
    </row>
    <row r="15" spans="1:9" s="75" customFormat="1" ht="13.5" customHeight="1">
      <c r="A15" s="78"/>
      <c r="B15" s="87"/>
      <c r="C15" s="71"/>
      <c r="D15" s="72"/>
      <c r="E15" s="73"/>
      <c r="F15" s="72"/>
      <c r="G15" s="73"/>
      <c r="H15" s="72"/>
      <c r="I15" s="74"/>
    </row>
    <row r="16" spans="1:9" s="75" customFormat="1" ht="13.5" customHeight="1">
      <c r="A16" s="78"/>
      <c r="B16" s="87"/>
      <c r="C16" s="71"/>
      <c r="D16" s="72"/>
      <c r="E16" s="73"/>
      <c r="F16" s="72"/>
      <c r="G16" s="73"/>
      <c r="H16" s="72"/>
      <c r="I16" s="74"/>
    </row>
    <row r="17" spans="1:9" s="75" customFormat="1" ht="13.5" customHeight="1">
      <c r="A17" s="78"/>
      <c r="B17" s="87"/>
      <c r="C17" s="71"/>
      <c r="D17" s="72"/>
      <c r="E17" s="73"/>
      <c r="F17" s="72"/>
      <c r="G17" s="73"/>
      <c r="H17" s="72"/>
      <c r="I17" s="74"/>
    </row>
    <row r="18" spans="1:9" s="75" customFormat="1" ht="13.5" customHeight="1">
      <c r="A18" s="78"/>
      <c r="B18" s="87"/>
      <c r="C18" s="71"/>
      <c r="D18" s="72"/>
      <c r="E18" s="73"/>
      <c r="F18" s="72"/>
      <c r="G18" s="73"/>
      <c r="H18" s="72"/>
      <c r="I18" s="74"/>
    </row>
    <row r="19" spans="1:9" s="75" customFormat="1" ht="13.5" customHeight="1">
      <c r="A19" s="78"/>
      <c r="B19" s="87"/>
      <c r="C19" s="71"/>
      <c r="D19" s="72"/>
      <c r="E19" s="73"/>
      <c r="F19" s="72"/>
      <c r="G19" s="73"/>
      <c r="H19" s="72"/>
      <c r="I19" s="74"/>
    </row>
    <row r="20" spans="1:9" s="75" customFormat="1" ht="13.5" customHeight="1">
      <c r="A20" s="78"/>
      <c r="B20" s="87"/>
      <c r="C20" s="71"/>
      <c r="D20" s="72"/>
      <c r="E20" s="73"/>
      <c r="F20" s="72"/>
      <c r="G20" s="73"/>
      <c r="H20" s="72"/>
      <c r="I20" s="74"/>
    </row>
    <row r="21" spans="1:9" s="75" customFormat="1" ht="13.5" customHeight="1">
      <c r="A21" s="78"/>
      <c r="B21" s="87"/>
      <c r="C21" s="71"/>
      <c r="D21" s="72"/>
      <c r="E21" s="73"/>
      <c r="F21" s="72"/>
      <c r="G21" s="73"/>
      <c r="H21" s="72"/>
      <c r="I21" s="74"/>
    </row>
    <row r="22" spans="1:9" s="75" customFormat="1" ht="13.5" customHeight="1">
      <c r="A22" s="78"/>
      <c r="B22" s="87"/>
      <c r="C22" s="71"/>
      <c r="D22" s="72"/>
      <c r="E22" s="73"/>
      <c r="F22" s="72"/>
      <c r="G22" s="73"/>
      <c r="H22" s="72"/>
      <c r="I22" s="74"/>
    </row>
    <row r="23" spans="1:9" s="75" customFormat="1" ht="13.5" customHeight="1">
      <c r="A23" s="78"/>
      <c r="B23" s="87"/>
      <c r="C23" s="71"/>
      <c r="D23" s="72"/>
      <c r="E23" s="73"/>
      <c r="F23" s="72"/>
      <c r="G23" s="73"/>
      <c r="H23" s="72"/>
      <c r="I23" s="74"/>
    </row>
    <row r="24" spans="1:9" s="75" customFormat="1" ht="13.5" customHeight="1">
      <c r="A24" s="78"/>
      <c r="B24" s="87"/>
      <c r="C24" s="71"/>
      <c r="D24" s="72"/>
      <c r="E24" s="73"/>
      <c r="F24" s="72"/>
      <c r="G24" s="73"/>
      <c r="H24" s="72"/>
      <c r="I24" s="74"/>
    </row>
    <row r="25" spans="1:9" s="75" customFormat="1" ht="13.5" customHeight="1">
      <c r="A25" s="78"/>
      <c r="B25" s="87"/>
      <c r="C25" s="71"/>
      <c r="D25" s="72"/>
      <c r="E25" s="73"/>
      <c r="F25" s="72"/>
      <c r="G25" s="73"/>
      <c r="H25" s="72"/>
      <c r="I25" s="74"/>
    </row>
    <row r="26" spans="1:9" s="75" customFormat="1" ht="13.5" customHeight="1">
      <c r="A26" s="78"/>
      <c r="B26" s="87"/>
      <c r="C26" s="71"/>
      <c r="D26" s="72"/>
      <c r="E26" s="73"/>
      <c r="F26" s="72"/>
      <c r="G26" s="73"/>
      <c r="H26" s="72"/>
      <c r="I26" s="74"/>
    </row>
    <row r="27" spans="1:9" s="75" customFormat="1" ht="13.5" customHeight="1">
      <c r="A27" s="78"/>
      <c r="B27" s="87"/>
      <c r="C27" s="71"/>
      <c r="D27" s="72"/>
      <c r="E27" s="73"/>
      <c r="F27" s="72"/>
      <c r="G27" s="73"/>
      <c r="H27" s="72"/>
      <c r="I27" s="74"/>
    </row>
    <row r="28" spans="1:9" s="75" customFormat="1" ht="13.5" customHeight="1">
      <c r="A28" s="78"/>
      <c r="B28" s="87"/>
      <c r="C28" s="71"/>
      <c r="D28" s="72"/>
      <c r="E28" s="73"/>
      <c r="F28" s="72"/>
      <c r="G28" s="73"/>
      <c r="H28" s="72"/>
      <c r="I28" s="74"/>
    </row>
    <row r="29" spans="1:9" s="75" customFormat="1" ht="13.5" customHeight="1">
      <c r="A29" s="78"/>
      <c r="B29" s="87"/>
      <c r="C29" s="71"/>
      <c r="D29" s="72"/>
      <c r="E29" s="73"/>
      <c r="F29" s="72"/>
      <c r="G29" s="73"/>
      <c r="H29" s="72"/>
      <c r="I29" s="74"/>
    </row>
    <row r="30" spans="1:9" s="75" customFormat="1" ht="13.5" customHeight="1">
      <c r="A30" s="78"/>
      <c r="B30" s="87"/>
      <c r="C30" s="71"/>
      <c r="D30" s="72"/>
      <c r="E30" s="73"/>
      <c r="F30" s="72"/>
      <c r="G30" s="73"/>
      <c r="H30" s="72"/>
      <c r="I30" s="74"/>
    </row>
    <row r="31" spans="1:9" s="75" customFormat="1" ht="13.5" customHeight="1">
      <c r="A31" s="78"/>
      <c r="B31" s="87"/>
      <c r="C31" s="71"/>
      <c r="D31" s="72"/>
      <c r="E31" s="73"/>
      <c r="F31" s="72"/>
      <c r="G31" s="73"/>
      <c r="H31" s="72"/>
      <c r="I31" s="74"/>
    </row>
    <row r="32" spans="1:9" s="75" customFormat="1" ht="13.5" customHeight="1">
      <c r="A32" s="78"/>
      <c r="B32" s="87"/>
      <c r="C32" s="71"/>
      <c r="D32" s="72"/>
      <c r="E32" s="73"/>
      <c r="F32" s="72"/>
      <c r="G32" s="73"/>
      <c r="H32" s="72"/>
      <c r="I32" s="74"/>
    </row>
    <row r="33" spans="1:9" s="75" customFormat="1" ht="13.5" customHeight="1">
      <c r="A33" s="78"/>
      <c r="B33" s="87"/>
      <c r="C33" s="71"/>
      <c r="D33" s="72"/>
      <c r="E33" s="73"/>
      <c r="F33" s="72"/>
      <c r="G33" s="73"/>
      <c r="H33" s="72"/>
      <c r="I33" s="74"/>
    </row>
    <row r="34" spans="1:9" s="75" customFormat="1" ht="13.5" customHeight="1">
      <c r="A34" s="78"/>
      <c r="B34" s="87"/>
      <c r="C34" s="71"/>
      <c r="D34" s="72"/>
      <c r="E34" s="73"/>
      <c r="F34" s="72"/>
      <c r="G34" s="73"/>
      <c r="H34" s="72"/>
      <c r="I34" s="74"/>
    </row>
    <row r="35" spans="1:9" s="75" customFormat="1" ht="13.5" customHeight="1">
      <c r="A35" s="78"/>
      <c r="B35" s="87"/>
      <c r="C35" s="71"/>
      <c r="D35" s="72"/>
      <c r="E35" s="73"/>
      <c r="F35" s="72"/>
      <c r="G35" s="73"/>
      <c r="H35" s="72"/>
      <c r="I35" s="74"/>
    </row>
    <row r="36" spans="1:9" s="75" customFormat="1" ht="13.5" customHeight="1">
      <c r="A36" s="78"/>
      <c r="B36" s="87"/>
      <c r="C36" s="71"/>
      <c r="D36" s="72"/>
      <c r="E36" s="73"/>
      <c r="F36" s="72"/>
      <c r="G36" s="73"/>
      <c r="H36" s="72"/>
      <c r="I36" s="74"/>
    </row>
    <row r="37" spans="1:9" s="75" customFormat="1" ht="13.5" customHeight="1">
      <c r="A37" s="78"/>
      <c r="B37" s="87"/>
      <c r="C37" s="71"/>
      <c r="D37" s="72"/>
      <c r="E37" s="73"/>
      <c r="F37" s="72"/>
      <c r="G37" s="73"/>
      <c r="H37" s="72"/>
      <c r="I37" s="74"/>
    </row>
    <row r="38" spans="1:9" s="75" customFormat="1" ht="13.5" customHeight="1">
      <c r="A38" s="78"/>
      <c r="B38" s="87"/>
      <c r="C38" s="71"/>
      <c r="D38" s="72"/>
      <c r="E38" s="73"/>
      <c r="F38" s="72"/>
      <c r="G38" s="73"/>
      <c r="H38" s="72"/>
      <c r="I38" s="74"/>
    </row>
    <row r="39" spans="1:9" s="75" customFormat="1" ht="13.5" customHeight="1">
      <c r="A39" s="78"/>
      <c r="B39" s="87"/>
      <c r="C39" s="71"/>
      <c r="D39" s="72"/>
      <c r="E39" s="73"/>
      <c r="F39" s="72"/>
      <c r="G39" s="73"/>
      <c r="H39" s="72"/>
      <c r="I39" s="74"/>
    </row>
    <row r="40" spans="1:9" s="75" customFormat="1" ht="13.5" customHeight="1">
      <c r="A40" s="78"/>
      <c r="B40" s="87"/>
      <c r="C40" s="71"/>
      <c r="D40" s="72"/>
      <c r="E40" s="73"/>
      <c r="F40" s="72"/>
      <c r="G40" s="73"/>
      <c r="H40" s="72"/>
      <c r="I40" s="74"/>
    </row>
    <row r="41" spans="1:9" s="75" customFormat="1" ht="13.5" customHeight="1">
      <c r="A41" s="78"/>
      <c r="B41" s="87"/>
      <c r="C41" s="71"/>
      <c r="D41" s="72"/>
      <c r="E41" s="73"/>
      <c r="F41" s="72"/>
      <c r="G41" s="73"/>
      <c r="H41" s="72"/>
      <c r="I41" s="74"/>
    </row>
    <row r="42" spans="1:9" s="75" customFormat="1" ht="13.5" customHeight="1">
      <c r="A42" s="78"/>
      <c r="B42" s="87"/>
      <c r="C42" s="71"/>
      <c r="D42" s="72"/>
      <c r="E42" s="73"/>
      <c r="F42" s="72"/>
      <c r="G42" s="73"/>
      <c r="H42" s="72"/>
      <c r="I42" s="74"/>
    </row>
    <row r="43" spans="1:9" s="75" customFormat="1" ht="13.5" customHeight="1">
      <c r="A43" s="78"/>
      <c r="B43" s="87"/>
      <c r="C43" s="71"/>
      <c r="D43" s="72"/>
      <c r="E43" s="73"/>
      <c r="F43" s="72"/>
      <c r="G43" s="73"/>
      <c r="H43" s="72"/>
      <c r="I43" s="74"/>
    </row>
    <row r="44" spans="1:9" s="75" customFormat="1" ht="13.5" customHeight="1">
      <c r="A44" s="78"/>
      <c r="B44" s="87"/>
      <c r="C44" s="71"/>
      <c r="D44" s="72"/>
      <c r="E44" s="73"/>
      <c r="F44" s="72"/>
      <c r="G44" s="73"/>
      <c r="H44" s="72"/>
      <c r="I44" s="74"/>
    </row>
    <row r="45" spans="1:9" s="75" customFormat="1" ht="13.5" customHeight="1">
      <c r="A45" s="78"/>
      <c r="B45" s="87"/>
      <c r="C45" s="71"/>
      <c r="D45" s="72"/>
      <c r="E45" s="73"/>
      <c r="F45" s="72"/>
      <c r="G45" s="73"/>
      <c r="H45" s="72"/>
      <c r="I45" s="74"/>
    </row>
    <row r="46" spans="1:9" s="75" customFormat="1" ht="13.5" customHeight="1">
      <c r="A46" s="78"/>
      <c r="B46" s="87"/>
      <c r="C46" s="71"/>
      <c r="D46" s="72"/>
      <c r="E46" s="73"/>
      <c r="F46" s="72"/>
      <c r="G46" s="73"/>
      <c r="H46" s="72"/>
      <c r="I46" s="74"/>
    </row>
    <row r="47" spans="1:9" s="75" customFormat="1" ht="13.5" customHeight="1">
      <c r="A47" s="78"/>
      <c r="B47" s="87"/>
      <c r="C47" s="71"/>
      <c r="D47" s="72"/>
      <c r="E47" s="73"/>
      <c r="F47" s="72"/>
      <c r="G47" s="73"/>
      <c r="H47" s="72"/>
      <c r="I47" s="74"/>
    </row>
    <row r="48" spans="1:9" s="75" customFormat="1" ht="13.5" customHeight="1">
      <c r="A48" s="78"/>
      <c r="B48" s="87"/>
      <c r="C48" s="71"/>
      <c r="D48" s="72"/>
      <c r="E48" s="73"/>
      <c r="F48" s="72"/>
      <c r="G48" s="73"/>
      <c r="H48" s="72"/>
      <c r="I48" s="74"/>
    </row>
    <row r="49" spans="1:9" s="75" customFormat="1" ht="13.5" customHeight="1">
      <c r="A49" s="78"/>
      <c r="B49" s="87"/>
      <c r="C49" s="71"/>
      <c r="D49" s="72"/>
      <c r="E49" s="73"/>
      <c r="F49" s="72"/>
      <c r="G49" s="73"/>
      <c r="H49" s="72"/>
      <c r="I49" s="74"/>
    </row>
    <row r="50" spans="1:9" s="75" customFormat="1" ht="13.5" customHeight="1">
      <c r="A50" s="78"/>
      <c r="B50" s="87"/>
      <c r="C50" s="71"/>
      <c r="D50" s="72"/>
      <c r="E50" s="73"/>
      <c r="F50" s="72"/>
      <c r="G50" s="73"/>
      <c r="H50" s="72"/>
      <c r="I50" s="74"/>
    </row>
    <row r="51" spans="1:9" s="75" customFormat="1" ht="13.5" customHeight="1">
      <c r="A51" s="78"/>
      <c r="B51" s="87"/>
      <c r="C51" s="71"/>
      <c r="D51" s="72"/>
      <c r="E51" s="73"/>
      <c r="F51" s="72"/>
      <c r="G51" s="73"/>
      <c r="H51" s="72"/>
      <c r="I51" s="74"/>
    </row>
    <row r="52" spans="1:9" s="75" customFormat="1" ht="13.5" customHeight="1">
      <c r="A52" s="78"/>
      <c r="B52" s="87"/>
      <c r="C52" s="71"/>
      <c r="D52" s="72"/>
      <c r="E52" s="73"/>
      <c r="F52" s="72"/>
      <c r="G52" s="73"/>
      <c r="H52" s="72"/>
      <c r="I52" s="74"/>
    </row>
    <row r="53" spans="1:9" s="75" customFormat="1" ht="13.5" customHeight="1">
      <c r="A53" s="78"/>
      <c r="B53" s="87"/>
      <c r="C53" s="71"/>
      <c r="D53" s="72"/>
      <c r="E53" s="73"/>
      <c r="F53" s="72"/>
      <c r="G53" s="73"/>
      <c r="H53" s="72"/>
      <c r="I53" s="74"/>
    </row>
    <row r="54" spans="1:9" s="75" customFormat="1" ht="13.5" customHeight="1">
      <c r="A54" s="78"/>
      <c r="B54" s="87"/>
      <c r="C54" s="71"/>
      <c r="D54" s="72"/>
      <c r="E54" s="73"/>
      <c r="F54" s="72"/>
      <c r="G54" s="73"/>
      <c r="H54" s="72"/>
      <c r="I54" s="74"/>
    </row>
    <row r="55" spans="1:9" s="75" customFormat="1" ht="13.5" customHeight="1">
      <c r="A55" s="78"/>
      <c r="B55" s="87"/>
      <c r="C55" s="71"/>
      <c r="D55" s="72"/>
      <c r="E55" s="73"/>
      <c r="F55" s="72"/>
      <c r="G55" s="73"/>
      <c r="H55" s="72"/>
      <c r="I55" s="74"/>
    </row>
    <row r="56" spans="1:9" s="75" customFormat="1" ht="13.5" customHeight="1">
      <c r="A56" s="78"/>
      <c r="B56" s="87"/>
      <c r="C56" s="71"/>
      <c r="D56" s="72"/>
      <c r="E56" s="73"/>
      <c r="F56" s="72"/>
      <c r="G56" s="73"/>
      <c r="H56" s="72"/>
      <c r="I56" s="74"/>
    </row>
    <row r="57" spans="1:9" s="75" customFormat="1" ht="13.5" customHeight="1">
      <c r="A57" s="78"/>
      <c r="B57" s="87"/>
      <c r="C57" s="71"/>
      <c r="D57" s="72"/>
      <c r="E57" s="73"/>
      <c r="F57" s="72"/>
      <c r="G57" s="73"/>
      <c r="H57" s="72"/>
      <c r="I57" s="74"/>
    </row>
    <row r="58" spans="1:9" s="75" customFormat="1" ht="13.5" customHeight="1">
      <c r="A58" s="78"/>
      <c r="B58" s="87"/>
      <c r="C58" s="71"/>
      <c r="D58" s="72"/>
      <c r="E58" s="73"/>
      <c r="F58" s="72"/>
      <c r="G58" s="73"/>
      <c r="H58" s="72"/>
      <c r="I58" s="74"/>
    </row>
    <row r="59" spans="1:9" s="75" customFormat="1" ht="13.5" customHeight="1">
      <c r="A59" s="78"/>
      <c r="B59" s="87"/>
      <c r="C59" s="71"/>
      <c r="D59" s="72"/>
      <c r="E59" s="73"/>
      <c r="F59" s="72"/>
      <c r="G59" s="73"/>
      <c r="H59" s="72"/>
      <c r="I59" s="74"/>
    </row>
    <row r="60" spans="1:9" s="75" customFormat="1" ht="13.5" customHeight="1">
      <c r="A60" s="78"/>
      <c r="B60" s="87"/>
      <c r="C60" s="71"/>
      <c r="D60" s="72"/>
      <c r="E60" s="73"/>
      <c r="F60" s="72"/>
      <c r="G60" s="73"/>
      <c r="H60" s="72"/>
      <c r="I60" s="74"/>
    </row>
    <row r="61" spans="1:9" s="75" customFormat="1" ht="13.5" customHeight="1">
      <c r="A61" s="78"/>
      <c r="B61" s="87"/>
      <c r="C61" s="71"/>
      <c r="D61" s="72"/>
      <c r="E61" s="73"/>
      <c r="F61" s="72"/>
      <c r="G61" s="73"/>
      <c r="H61" s="72"/>
      <c r="I61" s="74"/>
    </row>
    <row r="62" spans="1:9" s="75" customFormat="1" ht="13.5" customHeight="1">
      <c r="A62" s="78"/>
      <c r="B62" s="87"/>
      <c r="C62" s="71"/>
      <c r="D62" s="72"/>
      <c r="E62" s="73"/>
      <c r="F62" s="72"/>
      <c r="G62" s="73"/>
      <c r="H62" s="72"/>
      <c r="I62" s="74"/>
    </row>
    <row r="63" spans="1:9" s="75" customFormat="1" ht="13.5" customHeight="1">
      <c r="A63" s="78"/>
      <c r="B63" s="87"/>
      <c r="C63" s="71"/>
      <c r="D63" s="72"/>
      <c r="E63" s="73"/>
      <c r="F63" s="72"/>
      <c r="G63" s="73"/>
      <c r="H63" s="72"/>
      <c r="I63" s="74"/>
    </row>
    <row r="64" spans="1:9" s="75" customFormat="1" ht="13.5" customHeight="1">
      <c r="A64" s="78"/>
      <c r="B64" s="87"/>
      <c r="C64" s="71"/>
      <c r="D64" s="72"/>
      <c r="E64" s="73"/>
      <c r="F64" s="72"/>
      <c r="G64" s="73"/>
      <c r="H64" s="72"/>
      <c r="I64" s="74"/>
    </row>
    <row r="65" spans="1:9" s="75" customFormat="1" ht="13.5" customHeight="1">
      <c r="A65" s="78"/>
      <c r="B65" s="87"/>
      <c r="C65" s="71"/>
      <c r="D65" s="72"/>
      <c r="E65" s="73"/>
      <c r="F65" s="72"/>
      <c r="G65" s="73"/>
      <c r="H65" s="72"/>
      <c r="I65" s="74"/>
    </row>
    <row r="66" spans="1:9" s="75" customFormat="1" ht="13.5" customHeight="1">
      <c r="A66" s="78"/>
      <c r="B66" s="87"/>
      <c r="C66" s="71"/>
      <c r="D66" s="72"/>
      <c r="E66" s="73"/>
      <c r="F66" s="72"/>
      <c r="G66" s="73"/>
      <c r="H66" s="72"/>
      <c r="I66" s="74"/>
    </row>
    <row r="67" spans="1:9" s="75" customFormat="1" ht="13.5" customHeight="1">
      <c r="A67" s="78"/>
      <c r="B67" s="87"/>
      <c r="C67" s="71"/>
      <c r="D67" s="72"/>
      <c r="E67" s="73"/>
      <c r="F67" s="72"/>
      <c r="G67" s="73"/>
      <c r="H67" s="72"/>
      <c r="I67" s="74"/>
    </row>
    <row r="68" spans="1:9" s="75" customFormat="1" ht="13.5" customHeight="1">
      <c r="A68" s="78"/>
      <c r="B68" s="87"/>
      <c r="C68" s="71"/>
      <c r="D68" s="72"/>
      <c r="E68" s="73"/>
      <c r="F68" s="72"/>
      <c r="G68" s="73"/>
      <c r="H68" s="72"/>
      <c r="I68" s="74"/>
    </row>
    <row r="69" spans="1:9" s="75" customFormat="1" ht="13.5" customHeight="1">
      <c r="A69" s="78"/>
      <c r="B69" s="87"/>
      <c r="C69" s="71"/>
      <c r="D69" s="72"/>
      <c r="E69" s="73"/>
      <c r="F69" s="72"/>
      <c r="G69" s="73"/>
      <c r="H69" s="72"/>
      <c r="I69" s="74"/>
    </row>
    <row r="70" spans="1:9" s="75" customFormat="1" ht="13.5" customHeight="1">
      <c r="A70" s="78"/>
      <c r="B70" s="87"/>
      <c r="C70" s="71"/>
      <c r="D70" s="72"/>
      <c r="E70" s="73"/>
      <c r="F70" s="72"/>
      <c r="G70" s="73"/>
      <c r="H70" s="72"/>
      <c r="I70" s="74"/>
    </row>
    <row r="71" spans="1:9" s="75" customFormat="1" ht="13.5" customHeight="1">
      <c r="A71" s="78"/>
      <c r="B71" s="87"/>
      <c r="C71" s="71"/>
      <c r="D71" s="72"/>
      <c r="E71" s="73"/>
      <c r="F71" s="72"/>
      <c r="G71" s="73"/>
      <c r="H71" s="72"/>
      <c r="I71" s="74"/>
    </row>
    <row r="72" spans="1:9" s="75" customFormat="1" ht="13.5" customHeight="1">
      <c r="A72" s="78"/>
      <c r="B72" s="87"/>
      <c r="C72" s="71"/>
      <c r="D72" s="72"/>
      <c r="E72" s="73"/>
      <c r="F72" s="72"/>
      <c r="G72" s="73"/>
      <c r="H72" s="72"/>
      <c r="I72" s="74"/>
    </row>
    <row r="73" spans="1:9" s="75" customFormat="1" ht="13.5" customHeight="1">
      <c r="A73" s="78"/>
      <c r="B73" s="87"/>
      <c r="C73" s="71"/>
      <c r="D73" s="72"/>
      <c r="E73" s="73"/>
      <c r="F73" s="72"/>
      <c r="G73" s="73"/>
      <c r="H73" s="72"/>
      <c r="I73" s="74"/>
    </row>
    <row r="74" spans="1:9" s="75" customFormat="1" ht="13.5" customHeight="1">
      <c r="A74" s="78"/>
      <c r="B74" s="87"/>
      <c r="C74" s="71"/>
      <c r="D74" s="72"/>
      <c r="E74" s="73"/>
      <c r="F74" s="72"/>
      <c r="G74" s="73"/>
      <c r="H74" s="72"/>
      <c r="I74" s="74"/>
    </row>
    <row r="75" spans="1:9" s="75" customFormat="1" ht="13.5" customHeight="1">
      <c r="A75" s="78"/>
      <c r="B75" s="87"/>
      <c r="C75" s="71"/>
      <c r="D75" s="72"/>
      <c r="E75" s="73"/>
      <c r="F75" s="72"/>
      <c r="G75" s="73"/>
      <c r="H75" s="72"/>
      <c r="I75" s="74"/>
    </row>
    <row r="76" spans="1:9" s="75" customFormat="1" ht="13.5" customHeight="1">
      <c r="A76" s="78"/>
      <c r="B76" s="87"/>
      <c r="C76" s="71"/>
      <c r="D76" s="72"/>
      <c r="E76" s="73"/>
      <c r="F76" s="72"/>
      <c r="G76" s="73"/>
      <c r="H76" s="72"/>
      <c r="I76" s="74"/>
    </row>
    <row r="77" spans="1:9" s="75" customFormat="1" ht="13.5" customHeight="1" thickBot="1">
      <c r="A77" s="79"/>
      <c r="B77" s="88"/>
      <c r="C77" s="81"/>
      <c r="D77" s="82"/>
      <c r="E77" s="83"/>
      <c r="F77" s="82"/>
      <c r="G77" s="83"/>
      <c r="H77" s="82"/>
      <c r="I77" s="84"/>
    </row>
    <row r="78" ht="12.75">
      <c r="B78" s="86"/>
    </row>
    <row r="79" spans="1:2" ht="12.75">
      <c r="A79" s="85"/>
      <c r="B79" s="86"/>
    </row>
    <row r="80" ht="12.75">
      <c r="B80" s="86"/>
    </row>
    <row r="81" ht="12.75">
      <c r="B81" s="86"/>
    </row>
    <row r="82" ht="12.75">
      <c r="B82" s="86"/>
    </row>
    <row r="83" ht="12.75">
      <c r="B83" s="86"/>
    </row>
    <row r="84" ht="12.75">
      <c r="B84" s="86"/>
    </row>
    <row r="85" ht="12.75">
      <c r="B85" s="86"/>
    </row>
    <row r="86" ht="12.75">
      <c r="B86" s="86"/>
    </row>
    <row r="87" ht="12.75">
      <c r="B87" s="86"/>
    </row>
    <row r="88" ht="12.75">
      <c r="B88" s="86"/>
    </row>
    <row r="89" ht="12.75">
      <c r="B89" s="86"/>
    </row>
    <row r="90" ht="12.75">
      <c r="B90" s="86"/>
    </row>
    <row r="91" ht="12.75">
      <c r="B91" s="86"/>
    </row>
    <row r="92" ht="12.75">
      <c r="B92" s="86"/>
    </row>
    <row r="93" ht="12.75">
      <c r="B93" s="86"/>
    </row>
    <row r="94" ht="12.75">
      <c r="B94" s="86"/>
    </row>
    <row r="95" ht="12.75">
      <c r="B95" s="86"/>
    </row>
    <row r="96" ht="12.75">
      <c r="B96" s="86"/>
    </row>
    <row r="97" ht="12.75">
      <c r="B97" s="86"/>
    </row>
    <row r="98" ht="12.75">
      <c r="B98" s="86"/>
    </row>
    <row r="99" ht="12.75">
      <c r="B99" s="86"/>
    </row>
    <row r="100" ht="12.75">
      <c r="B100" s="86"/>
    </row>
    <row r="101" ht="12.75">
      <c r="B101" s="86"/>
    </row>
    <row r="102" ht="12.75">
      <c r="B102" s="86"/>
    </row>
    <row r="103" ht="12.75">
      <c r="B103" s="86"/>
    </row>
    <row r="104" ht="12.75">
      <c r="B104" s="86"/>
    </row>
    <row r="105" ht="12.75">
      <c r="B105" s="86"/>
    </row>
    <row r="106" ht="12.75">
      <c r="B106" s="86"/>
    </row>
    <row r="107" ht="12.75">
      <c r="B107" s="86"/>
    </row>
    <row r="108" ht="12.75">
      <c r="B108" s="86"/>
    </row>
    <row r="109" ht="12.75">
      <c r="B109" s="86"/>
    </row>
    <row r="110" ht="12.75">
      <c r="B110" s="86"/>
    </row>
    <row r="111" ht="12.75">
      <c r="B111" s="86"/>
    </row>
    <row r="112" ht="12.75">
      <c r="B112" s="86"/>
    </row>
    <row r="113" ht="12.75">
      <c r="B113" s="86"/>
    </row>
    <row r="114" ht="12.75">
      <c r="B114" s="86"/>
    </row>
    <row r="115" ht="12.75">
      <c r="B115" s="86"/>
    </row>
    <row r="116" ht="12.75">
      <c r="B116" s="86"/>
    </row>
    <row r="117" ht="12.75">
      <c r="B117" s="86"/>
    </row>
    <row r="118" ht="12.75">
      <c r="B118" s="86"/>
    </row>
    <row r="119" ht="12.75">
      <c r="B119" s="86"/>
    </row>
    <row r="120" ht="12.75">
      <c r="B120" s="86"/>
    </row>
    <row r="121" ht="12.75">
      <c r="B121" s="86"/>
    </row>
    <row r="122" ht="12.75">
      <c r="B122" s="86"/>
    </row>
    <row r="123" ht="12.75">
      <c r="B123" s="86"/>
    </row>
    <row r="124" ht="12.75">
      <c r="B124" s="86"/>
    </row>
    <row r="125" ht="12.75">
      <c r="B125" s="86"/>
    </row>
    <row r="126" ht="12.75">
      <c r="B126" s="86"/>
    </row>
    <row r="127" ht="12.75">
      <c r="B127" s="86"/>
    </row>
    <row r="128" ht="12.75">
      <c r="B128" s="86"/>
    </row>
    <row r="129" ht="12.75">
      <c r="B129" s="86"/>
    </row>
    <row r="130" ht="12.75">
      <c r="B130" s="86"/>
    </row>
    <row r="131" ht="12.75">
      <c r="B131" s="86"/>
    </row>
    <row r="132" ht="12.75">
      <c r="B132" s="86"/>
    </row>
    <row r="133" ht="12.75">
      <c r="B133" s="86"/>
    </row>
    <row r="134" ht="12.75">
      <c r="B134" s="86"/>
    </row>
    <row r="135" ht="12.75">
      <c r="B135" s="86"/>
    </row>
    <row r="136" ht="12.75">
      <c r="B136" s="86"/>
    </row>
    <row r="137" ht="12.75">
      <c r="B137" s="86"/>
    </row>
    <row r="138" ht="12.75">
      <c r="B138" s="86"/>
    </row>
    <row r="139" ht="12.75">
      <c r="B139" s="86"/>
    </row>
    <row r="140" ht="12.75">
      <c r="B140" s="86"/>
    </row>
    <row r="141" ht="12.75">
      <c r="B141" s="86"/>
    </row>
    <row r="142" ht="12.75">
      <c r="B142" s="86"/>
    </row>
    <row r="143" ht="12.75">
      <c r="B143" s="86"/>
    </row>
    <row r="144" ht="12.75">
      <c r="B144" s="86"/>
    </row>
    <row r="145" ht="12.75">
      <c r="B145" s="86"/>
    </row>
    <row r="146" ht="12.75">
      <c r="B146" s="86"/>
    </row>
    <row r="147" ht="12.75">
      <c r="B147" s="86"/>
    </row>
    <row r="148" ht="12.75">
      <c r="B148" s="86"/>
    </row>
    <row r="149" ht="12.75">
      <c r="B149" s="86"/>
    </row>
    <row r="150" ht="12.75">
      <c r="B150" s="86"/>
    </row>
    <row r="151" ht="12.75">
      <c r="B151" s="86"/>
    </row>
    <row r="152" ht="12.75">
      <c r="B152" s="86"/>
    </row>
    <row r="153" ht="12.75">
      <c r="B153" s="86"/>
    </row>
    <row r="154" ht="12.75">
      <c r="B154" s="86"/>
    </row>
    <row r="155" ht="12.75">
      <c r="B155" s="86"/>
    </row>
    <row r="156" ht="12.75">
      <c r="B156" s="86"/>
    </row>
    <row r="157" ht="12.75">
      <c r="B157" s="86"/>
    </row>
    <row r="158" ht="12.75">
      <c r="B158" s="86"/>
    </row>
    <row r="159" ht="12.75">
      <c r="B159" s="86"/>
    </row>
    <row r="160" ht="12.75">
      <c r="B160" s="86"/>
    </row>
    <row r="161" ht="12.75">
      <c r="B161" s="86"/>
    </row>
    <row r="162" ht="12.75">
      <c r="B162" s="86"/>
    </row>
    <row r="163" ht="12.75">
      <c r="B163" s="86"/>
    </row>
    <row r="164" ht="12.75">
      <c r="B164" s="86"/>
    </row>
    <row r="165" ht="12.75">
      <c r="B165" s="86"/>
    </row>
    <row r="166" ht="12.75">
      <c r="B166" s="86"/>
    </row>
    <row r="167" ht="12.75">
      <c r="B167" s="86"/>
    </row>
    <row r="168" ht="12.75">
      <c r="B168" s="86"/>
    </row>
    <row r="169" ht="12.75">
      <c r="B169" s="86"/>
    </row>
    <row r="170" ht="12.75">
      <c r="B170" s="86"/>
    </row>
    <row r="171" ht="12.75">
      <c r="B171" s="86"/>
    </row>
    <row r="172" ht="12.75">
      <c r="B172" s="86"/>
    </row>
    <row r="173" ht="12.75">
      <c r="B173" s="86"/>
    </row>
    <row r="174" ht="12.75">
      <c r="B174" s="86"/>
    </row>
    <row r="175" ht="12.75">
      <c r="B175" s="86"/>
    </row>
    <row r="176" ht="12.75">
      <c r="B176" s="86"/>
    </row>
    <row r="177" ht="12.75">
      <c r="B177" s="86"/>
    </row>
    <row r="178" ht="12.75">
      <c r="B178" s="86"/>
    </row>
    <row r="179" ht="12.75">
      <c r="B179" s="86"/>
    </row>
    <row r="180" ht="12.75">
      <c r="B180" s="86"/>
    </row>
    <row r="181" ht="12.75">
      <c r="B181" s="86"/>
    </row>
    <row r="182" ht="12.75">
      <c r="B182" s="86"/>
    </row>
    <row r="183" ht="12.75">
      <c r="B183" s="86"/>
    </row>
    <row r="184" ht="12.75">
      <c r="B184" s="86"/>
    </row>
    <row r="185" ht="12.75">
      <c r="B185" s="86"/>
    </row>
    <row r="186" ht="12.75">
      <c r="B186" s="86"/>
    </row>
    <row r="187" ht="12.75">
      <c r="B187" s="86"/>
    </row>
    <row r="188" ht="12.75">
      <c r="B188" s="86"/>
    </row>
    <row r="189" ht="12.75">
      <c r="B189" s="86"/>
    </row>
    <row r="190" ht="12.75">
      <c r="B190" s="86"/>
    </row>
    <row r="191" ht="12.75">
      <c r="B191" s="86"/>
    </row>
    <row r="192" ht="12.75">
      <c r="B192" s="86"/>
    </row>
    <row r="193" ht="12.75">
      <c r="B193" s="86"/>
    </row>
    <row r="194" ht="12.75">
      <c r="B194" s="86"/>
    </row>
    <row r="195" ht="12.75">
      <c r="B195" s="86"/>
    </row>
    <row r="196" ht="12.75">
      <c r="B196" s="86"/>
    </row>
    <row r="197" ht="12.75">
      <c r="B197" s="86"/>
    </row>
    <row r="198" ht="12.75">
      <c r="B198" s="86"/>
    </row>
    <row r="199" ht="12.75">
      <c r="B199" s="86"/>
    </row>
    <row r="200" ht="12.75">
      <c r="B200" s="86"/>
    </row>
    <row r="201" ht="12.75">
      <c r="B201" s="86"/>
    </row>
    <row r="202" ht="12.75">
      <c r="B202" s="86"/>
    </row>
    <row r="203" ht="12.75">
      <c r="B203" s="86"/>
    </row>
    <row r="204" ht="12.75">
      <c r="B204" s="86"/>
    </row>
    <row r="205" ht="12.75">
      <c r="B205" s="86"/>
    </row>
    <row r="206" ht="12.75">
      <c r="B206" s="86"/>
    </row>
    <row r="207" ht="12.75">
      <c r="B207" s="86"/>
    </row>
    <row r="208" ht="12.75">
      <c r="B208" s="86"/>
    </row>
    <row r="209" ht="12.75">
      <c r="B209" s="86"/>
    </row>
    <row r="210" ht="12.75">
      <c r="B210" s="86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BT151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2.75"/>
  <cols>
    <col min="3" max="3" width="20.75390625" style="0" customWidth="1"/>
    <col min="4" max="33" width="2.375" style="0" customWidth="1"/>
    <col min="34" max="39" width="4.75390625" style="0" customWidth="1"/>
    <col min="43" max="73" width="2.75390625" style="0" customWidth="1"/>
  </cols>
  <sheetData>
    <row r="2" spans="3:4" ht="26.25">
      <c r="C2" s="89" t="s">
        <v>25</v>
      </c>
      <c r="D2" s="90" t="s">
        <v>35</v>
      </c>
    </row>
    <row r="3" spans="3:4" ht="15">
      <c r="C3" s="89" t="s">
        <v>26</v>
      </c>
      <c r="D3" s="91" t="s">
        <v>36</v>
      </c>
    </row>
    <row r="4" spans="3:11" ht="15">
      <c r="C4" s="89" t="s">
        <v>7</v>
      </c>
      <c r="D4" s="241">
        <v>42476</v>
      </c>
      <c r="E4" s="241"/>
      <c r="F4" s="241"/>
      <c r="G4" s="241"/>
      <c r="H4" s="241"/>
      <c r="I4" s="241"/>
      <c r="J4" s="241"/>
      <c r="K4" s="241"/>
    </row>
    <row r="5" ht="12.75">
      <c r="C5" s="89"/>
    </row>
    <row r="6" spans="3:40" ht="45">
      <c r="C6" s="89" t="s">
        <v>27</v>
      </c>
      <c r="D6" s="242" t="s">
        <v>38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4"/>
    </row>
    <row r="7" spans="4:13" ht="16.5" customHeight="1" thickBot="1"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3:40" ht="16.5" customHeight="1">
      <c r="C8" s="93"/>
      <c r="D8" s="94"/>
      <c r="E8" s="95"/>
      <c r="F8" s="95"/>
      <c r="G8" s="95"/>
      <c r="H8" s="95"/>
      <c r="I8" s="95"/>
      <c r="J8" s="95"/>
      <c r="K8" s="95"/>
      <c r="L8" s="95"/>
      <c r="M8" s="96"/>
      <c r="N8" s="94"/>
      <c r="O8" s="95"/>
      <c r="P8" s="95"/>
      <c r="Q8" s="95"/>
      <c r="R8" s="95"/>
      <c r="S8" s="95"/>
      <c r="T8" s="95"/>
      <c r="U8" s="95"/>
      <c r="V8" s="95"/>
      <c r="W8" s="96"/>
      <c r="X8" s="97"/>
      <c r="Y8" s="98"/>
      <c r="Z8" s="98"/>
      <c r="AA8" s="98"/>
      <c r="AB8" s="98"/>
      <c r="AC8" s="98"/>
      <c r="AD8" s="98"/>
      <c r="AE8" s="98"/>
      <c r="AF8" s="98"/>
      <c r="AG8" s="99"/>
      <c r="AH8" s="100"/>
      <c r="AI8" s="101"/>
      <c r="AJ8" s="97"/>
      <c r="AK8" s="99"/>
      <c r="AL8" s="102"/>
      <c r="AM8" s="101"/>
      <c r="AN8" s="103"/>
    </row>
    <row r="9" spans="3:40" ht="16.5" customHeight="1">
      <c r="C9" s="104"/>
      <c r="D9" s="245" t="s">
        <v>49</v>
      </c>
      <c r="E9" s="246"/>
      <c r="F9" s="246"/>
      <c r="G9" s="246"/>
      <c r="H9" s="246"/>
      <c r="I9" s="246"/>
      <c r="J9" s="246"/>
      <c r="K9" s="246"/>
      <c r="L9" s="246"/>
      <c r="M9" s="247"/>
      <c r="N9" s="245" t="s">
        <v>56</v>
      </c>
      <c r="O9" s="246"/>
      <c r="P9" s="246"/>
      <c r="Q9" s="246"/>
      <c r="R9" s="246"/>
      <c r="S9" s="246"/>
      <c r="T9" s="246"/>
      <c r="U9" s="246"/>
      <c r="V9" s="246"/>
      <c r="W9" s="247"/>
      <c r="X9" s="245" t="s">
        <v>54</v>
      </c>
      <c r="Y9" s="246"/>
      <c r="Z9" s="246"/>
      <c r="AA9" s="246"/>
      <c r="AB9" s="246"/>
      <c r="AC9" s="246"/>
      <c r="AD9" s="246"/>
      <c r="AE9" s="246"/>
      <c r="AF9" s="246"/>
      <c r="AG9" s="247"/>
      <c r="AH9" s="108"/>
      <c r="AI9" s="107"/>
      <c r="AJ9" s="109"/>
      <c r="AK9" s="110"/>
      <c r="AL9" s="106"/>
      <c r="AM9" s="107"/>
      <c r="AN9" s="111" t="s">
        <v>28</v>
      </c>
    </row>
    <row r="10" spans="3:40" ht="16.5" customHeight="1">
      <c r="C10" s="104"/>
      <c r="D10" s="245" t="s">
        <v>50</v>
      </c>
      <c r="E10" s="246"/>
      <c r="F10" s="246"/>
      <c r="G10" s="246"/>
      <c r="H10" s="246"/>
      <c r="I10" s="246"/>
      <c r="J10" s="246"/>
      <c r="K10" s="246"/>
      <c r="L10" s="246"/>
      <c r="M10" s="247"/>
      <c r="N10" s="245" t="s">
        <v>53</v>
      </c>
      <c r="O10" s="246"/>
      <c r="P10" s="246"/>
      <c r="Q10" s="246"/>
      <c r="R10" s="246"/>
      <c r="S10" s="246"/>
      <c r="T10" s="246"/>
      <c r="U10" s="246"/>
      <c r="V10" s="246"/>
      <c r="W10" s="247"/>
      <c r="X10" s="245" t="s">
        <v>55</v>
      </c>
      <c r="Y10" s="246"/>
      <c r="Z10" s="246"/>
      <c r="AA10" s="246"/>
      <c r="AB10" s="246"/>
      <c r="AC10" s="246"/>
      <c r="AD10" s="246"/>
      <c r="AE10" s="246"/>
      <c r="AF10" s="246"/>
      <c r="AG10" s="247"/>
      <c r="AH10" s="249" t="s">
        <v>29</v>
      </c>
      <c r="AI10" s="247"/>
      <c r="AJ10" s="245" t="s">
        <v>30</v>
      </c>
      <c r="AK10" s="247"/>
      <c r="AL10" s="245" t="s">
        <v>31</v>
      </c>
      <c r="AM10" s="247"/>
      <c r="AN10" s="111" t="s">
        <v>32</v>
      </c>
    </row>
    <row r="11" spans="3:43" ht="16.5" customHeight="1" thickBot="1">
      <c r="C11" s="112"/>
      <c r="D11" s="113"/>
      <c r="E11" s="114"/>
      <c r="F11" s="114"/>
      <c r="G11" s="114"/>
      <c r="H11" s="114"/>
      <c r="I11" s="114"/>
      <c r="J11" s="114"/>
      <c r="K11" s="114"/>
      <c r="L11" s="114"/>
      <c r="M11" s="115"/>
      <c r="N11" s="113"/>
      <c r="O11" s="114"/>
      <c r="P11" s="114"/>
      <c r="Q11" s="114"/>
      <c r="R11" s="114"/>
      <c r="S11" s="114"/>
      <c r="T11" s="114"/>
      <c r="U11" s="114"/>
      <c r="V11" s="114"/>
      <c r="W11" s="115"/>
      <c r="X11" s="113"/>
      <c r="Y11" s="114"/>
      <c r="Z11" s="114"/>
      <c r="AA11" s="114"/>
      <c r="AB11" s="114"/>
      <c r="AC11" s="114"/>
      <c r="AD11" s="114"/>
      <c r="AE11" s="114"/>
      <c r="AF11" s="114"/>
      <c r="AG11" s="115"/>
      <c r="AH11" s="116"/>
      <c r="AI11" s="117"/>
      <c r="AJ11" s="118"/>
      <c r="AK11" s="117"/>
      <c r="AL11" s="118"/>
      <c r="AM11" s="117"/>
      <c r="AN11" s="119"/>
      <c r="AQ11" t="s">
        <v>33</v>
      </c>
    </row>
    <row r="12" spans="3:72" ht="16.5" customHeight="1" thickTop="1"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23"/>
      <c r="O12" s="124"/>
      <c r="P12" s="124"/>
      <c r="Q12" s="124"/>
      <c r="R12" s="124"/>
      <c r="S12" s="124"/>
      <c r="T12" s="124"/>
      <c r="U12" s="124"/>
      <c r="V12" s="124"/>
      <c r="W12" s="125"/>
      <c r="X12" s="123"/>
      <c r="Y12" s="124"/>
      <c r="Z12" s="124"/>
      <c r="AA12" s="124"/>
      <c r="AB12" s="124"/>
      <c r="AC12" s="124"/>
      <c r="AD12" s="124"/>
      <c r="AE12" s="124"/>
      <c r="AF12" s="124"/>
      <c r="AG12" s="125"/>
      <c r="AH12" s="108"/>
      <c r="AI12" s="107"/>
      <c r="AJ12" s="105"/>
      <c r="AK12" s="107"/>
      <c r="AL12" s="126"/>
      <c r="AM12" s="127"/>
      <c r="AN12" s="111"/>
      <c r="AQ12" s="128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30"/>
    </row>
    <row r="13" spans="3:72" ht="16.5" customHeight="1">
      <c r="C13" s="131" t="s">
        <v>49</v>
      </c>
      <c r="D13" s="132"/>
      <c r="E13" s="132"/>
      <c r="F13" s="132"/>
      <c r="G13" s="132"/>
      <c r="H13" s="133"/>
      <c r="I13" s="133"/>
      <c r="J13" s="132"/>
      <c r="K13" s="132"/>
      <c r="L13" s="132"/>
      <c r="M13" s="134"/>
      <c r="N13" s="135"/>
      <c r="O13" s="126"/>
      <c r="P13" s="126"/>
      <c r="Q13" s="126"/>
      <c r="R13" s="136">
        <v>2</v>
      </c>
      <c r="S13" s="126">
        <v>0</v>
      </c>
      <c r="T13" s="126"/>
      <c r="U13" s="126"/>
      <c r="V13" s="126"/>
      <c r="W13" s="127"/>
      <c r="X13" s="135"/>
      <c r="Y13" s="126"/>
      <c r="Z13" s="126"/>
      <c r="AA13" s="126"/>
      <c r="AB13" s="136">
        <v>2</v>
      </c>
      <c r="AC13" s="126">
        <v>0</v>
      </c>
      <c r="AD13" s="126"/>
      <c r="AE13" s="126"/>
      <c r="AF13" s="126"/>
      <c r="AG13" s="127"/>
      <c r="AH13" s="108"/>
      <c r="AI13" s="107"/>
      <c r="AJ13" s="137">
        <v>4</v>
      </c>
      <c r="AK13" s="107">
        <v>0</v>
      </c>
      <c r="AL13" s="126"/>
      <c r="AM13" s="127"/>
      <c r="AN13" s="248">
        <v>1</v>
      </c>
      <c r="AQ13" s="109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110"/>
    </row>
    <row r="14" spans="3:72" ht="16.5" customHeight="1">
      <c r="C14" s="131" t="s">
        <v>50</v>
      </c>
      <c r="D14" s="132"/>
      <c r="E14" s="132"/>
      <c r="F14" s="132"/>
      <c r="G14" s="132"/>
      <c r="H14" s="133"/>
      <c r="I14" s="133"/>
      <c r="J14" s="132"/>
      <c r="K14" s="132"/>
      <c r="L14" s="132"/>
      <c r="M14" s="134"/>
      <c r="N14" s="135"/>
      <c r="O14" s="126"/>
      <c r="P14" s="126"/>
      <c r="Q14" s="126"/>
      <c r="R14" s="138"/>
      <c r="S14" s="126"/>
      <c r="T14" s="126"/>
      <c r="U14" s="126"/>
      <c r="V14" s="126"/>
      <c r="W14" s="127"/>
      <c r="X14" s="135"/>
      <c r="Y14" s="126"/>
      <c r="Z14" s="126"/>
      <c r="AA14" s="126"/>
      <c r="AB14" s="138"/>
      <c r="AC14" s="126"/>
      <c r="AD14" s="126"/>
      <c r="AE14" s="126"/>
      <c r="AF14" s="126"/>
      <c r="AG14" s="127"/>
      <c r="AH14" s="108"/>
      <c r="AI14" s="107"/>
      <c r="AJ14" s="105"/>
      <c r="AK14" s="107"/>
      <c r="AL14" s="139">
        <v>2</v>
      </c>
      <c r="AM14" s="127">
        <v>0</v>
      </c>
      <c r="AN14" s="248"/>
      <c r="AQ14" s="109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110"/>
    </row>
    <row r="15" spans="3:72" ht="16.5" customHeight="1">
      <c r="C15" s="131"/>
      <c r="D15" s="121"/>
      <c r="E15" s="121"/>
      <c r="F15" s="121"/>
      <c r="G15" s="121"/>
      <c r="H15" s="121"/>
      <c r="I15" s="121"/>
      <c r="J15" s="121"/>
      <c r="K15" s="121"/>
      <c r="L15" s="121"/>
      <c r="M15" s="122"/>
      <c r="N15" s="140">
        <v>21</v>
      </c>
      <c r="O15" s="141">
        <v>9</v>
      </c>
      <c r="P15" s="142">
        <v>21</v>
      </c>
      <c r="Q15" s="141">
        <v>14</v>
      </c>
      <c r="R15" s="142"/>
      <c r="S15" s="141"/>
      <c r="T15" s="142"/>
      <c r="U15" s="141"/>
      <c r="V15" s="142"/>
      <c r="W15" s="143"/>
      <c r="X15" s="140">
        <v>21</v>
      </c>
      <c r="Y15" s="141">
        <v>4</v>
      </c>
      <c r="Z15" s="142">
        <v>21</v>
      </c>
      <c r="AA15" s="141">
        <v>12</v>
      </c>
      <c r="AB15" s="142"/>
      <c r="AC15" s="141"/>
      <c r="AD15" s="142"/>
      <c r="AE15" s="141"/>
      <c r="AF15" s="142"/>
      <c r="AG15" s="143"/>
      <c r="AH15" s="144">
        <v>84</v>
      </c>
      <c r="AI15" s="107">
        <v>39</v>
      </c>
      <c r="AJ15" s="105"/>
      <c r="AK15" s="107"/>
      <c r="AL15" s="126"/>
      <c r="AM15" s="127"/>
      <c r="AN15" s="248"/>
      <c r="AQ15" s="109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110"/>
    </row>
    <row r="16" spans="3:72" ht="16.5" customHeight="1"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7"/>
      <c r="N16" s="148"/>
      <c r="O16" s="149"/>
      <c r="P16" s="149"/>
      <c r="Q16" s="149"/>
      <c r="R16" s="149"/>
      <c r="S16" s="149"/>
      <c r="T16" s="149"/>
      <c r="U16" s="149"/>
      <c r="V16" s="149"/>
      <c r="W16" s="150"/>
      <c r="X16" s="148"/>
      <c r="Y16" s="149"/>
      <c r="Z16" s="149"/>
      <c r="AA16" s="149"/>
      <c r="AB16" s="149"/>
      <c r="AC16" s="149"/>
      <c r="AD16" s="149"/>
      <c r="AE16" s="149"/>
      <c r="AF16" s="149"/>
      <c r="AG16" s="150"/>
      <c r="AH16" s="151"/>
      <c r="AI16" s="152"/>
      <c r="AJ16" s="153"/>
      <c r="AK16" s="152"/>
      <c r="AL16" s="154"/>
      <c r="AM16" s="155"/>
      <c r="AN16" s="156"/>
      <c r="AQ16" s="157">
        <f>IF(N15&gt;O15,1,0)</f>
        <v>1</v>
      </c>
      <c r="AR16" s="158">
        <f>IF(OR(N15&gt;O15,N15=""),0,1)</f>
        <v>0</v>
      </c>
      <c r="AS16" s="158">
        <f>IF(P15&gt;Q15,1,0)</f>
        <v>1</v>
      </c>
      <c r="AT16" s="158">
        <f>IF(OR(P15&gt;Q15,P15=""),0,1)</f>
        <v>0</v>
      </c>
      <c r="AU16" s="158">
        <f>IF(R15&gt;S15,1,0)</f>
        <v>0</v>
      </c>
      <c r="AV16" s="158">
        <f>IF(OR(R15&gt;S15,R15=""),0,1)</f>
        <v>0</v>
      </c>
      <c r="AW16" s="158">
        <f>IF(T15&gt;U15,1,0)</f>
        <v>0</v>
      </c>
      <c r="AX16" s="158">
        <f>IF(OR(T15&gt;U15,T15=""),0,1)</f>
        <v>0</v>
      </c>
      <c r="AY16" s="158">
        <f>IF(V15&gt;W15,1,0)</f>
        <v>0</v>
      </c>
      <c r="AZ16" s="159">
        <f>IF(OR(V15&gt;W15,V15=""),0,1)</f>
        <v>0</v>
      </c>
      <c r="BA16" s="158">
        <f>IF(X15&gt;Y15,1,0)</f>
        <v>1</v>
      </c>
      <c r="BB16" s="158">
        <f>IF(OR(X15&gt;Y15,X15=""),0,1)</f>
        <v>0</v>
      </c>
      <c r="BC16" s="158">
        <f>IF(Z15&gt;AA15,1,0)</f>
        <v>1</v>
      </c>
      <c r="BD16" s="158">
        <f>IF(OR(Z15&gt;AA15,Z15=""),0,1)</f>
        <v>0</v>
      </c>
      <c r="BE16" s="158">
        <f>IF(AB15&gt;AC15,1,0)</f>
        <v>0</v>
      </c>
      <c r="BF16" s="158">
        <f>IF(OR(AB15&gt;AC15,AB15=""),0,1)</f>
        <v>0</v>
      </c>
      <c r="BG16" s="158">
        <f>IF(AD15&gt;AE15,1,0)</f>
        <v>0</v>
      </c>
      <c r="BH16" s="158">
        <f>IF(OR(AD15&gt;AE15,AD15=""),0,1)</f>
        <v>0</v>
      </c>
      <c r="BI16" s="158">
        <f>IF(AF15&gt;AG15,1,0)</f>
        <v>0</v>
      </c>
      <c r="BJ16" s="159">
        <f>IF(OR(AF15&gt;AG15,AF15=""),0,1)</f>
        <v>0</v>
      </c>
      <c r="BK16" s="158"/>
      <c r="BL16" s="158"/>
      <c r="BM16" s="158"/>
      <c r="BN16" s="158"/>
      <c r="BO16" s="158"/>
      <c r="BP16" s="158"/>
      <c r="BQ16" s="158"/>
      <c r="BR16" s="158"/>
      <c r="BS16" s="158"/>
      <c r="BT16" s="159"/>
    </row>
    <row r="17" spans="3:72" ht="16.5" customHeight="1">
      <c r="C17" s="131"/>
      <c r="D17" s="160"/>
      <c r="E17" s="160"/>
      <c r="F17" s="160"/>
      <c r="G17" s="160"/>
      <c r="H17" s="160"/>
      <c r="I17" s="160"/>
      <c r="J17" s="160"/>
      <c r="K17" s="160"/>
      <c r="L17" s="160"/>
      <c r="M17" s="161"/>
      <c r="N17" s="162"/>
      <c r="O17" s="163"/>
      <c r="P17" s="163"/>
      <c r="Q17" s="163"/>
      <c r="R17" s="163"/>
      <c r="S17" s="163"/>
      <c r="T17" s="163"/>
      <c r="U17" s="163"/>
      <c r="V17" s="163"/>
      <c r="W17" s="164"/>
      <c r="X17" s="165"/>
      <c r="Y17" s="166"/>
      <c r="Z17" s="166"/>
      <c r="AA17" s="166"/>
      <c r="AB17" s="166"/>
      <c r="AC17" s="166"/>
      <c r="AD17" s="166"/>
      <c r="AE17" s="166"/>
      <c r="AF17" s="166"/>
      <c r="AG17" s="167"/>
      <c r="AH17" s="108"/>
      <c r="AI17" s="107"/>
      <c r="AJ17" s="105"/>
      <c r="AK17" s="107"/>
      <c r="AL17" s="126"/>
      <c r="AM17" s="127"/>
      <c r="AN17" s="111"/>
      <c r="AQ17" s="109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110"/>
    </row>
    <row r="18" spans="3:72" ht="16.5" customHeight="1">
      <c r="C18" s="131" t="s">
        <v>52</v>
      </c>
      <c r="D18" s="168"/>
      <c r="E18" s="168"/>
      <c r="F18" s="168"/>
      <c r="G18" s="168"/>
      <c r="H18" s="136">
        <v>0</v>
      </c>
      <c r="I18" s="168">
        <v>2</v>
      </c>
      <c r="J18" s="168"/>
      <c r="K18" s="168"/>
      <c r="L18" s="168"/>
      <c r="M18" s="169"/>
      <c r="N18" s="170"/>
      <c r="O18" s="132"/>
      <c r="P18" s="132"/>
      <c r="Q18" s="132"/>
      <c r="R18" s="133"/>
      <c r="S18" s="133"/>
      <c r="T18" s="132"/>
      <c r="U18" s="132"/>
      <c r="V18" s="132"/>
      <c r="W18" s="134"/>
      <c r="X18" s="135"/>
      <c r="Y18" s="126"/>
      <c r="Z18" s="126"/>
      <c r="AA18" s="126"/>
      <c r="AB18" s="136">
        <v>2</v>
      </c>
      <c r="AC18" s="126">
        <v>0</v>
      </c>
      <c r="AD18" s="126"/>
      <c r="AE18" s="126"/>
      <c r="AF18" s="126"/>
      <c r="AG18" s="127"/>
      <c r="AH18" s="108"/>
      <c r="AI18" s="107"/>
      <c r="AJ18" s="137">
        <v>2</v>
      </c>
      <c r="AK18" s="107">
        <v>2</v>
      </c>
      <c r="AL18" s="126"/>
      <c r="AM18" s="127"/>
      <c r="AN18" s="248">
        <v>2</v>
      </c>
      <c r="AQ18" s="109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110"/>
    </row>
    <row r="19" spans="3:72" ht="16.5" customHeight="1">
      <c r="C19" s="131" t="s">
        <v>53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170"/>
      <c r="O19" s="132"/>
      <c r="P19" s="132"/>
      <c r="Q19" s="132"/>
      <c r="R19" s="133"/>
      <c r="S19" s="133"/>
      <c r="T19" s="132"/>
      <c r="U19" s="132"/>
      <c r="V19" s="132"/>
      <c r="W19" s="134"/>
      <c r="X19" s="135"/>
      <c r="Y19" s="126"/>
      <c r="Z19" s="126"/>
      <c r="AA19" s="126"/>
      <c r="AB19" s="138"/>
      <c r="AC19" s="126"/>
      <c r="AD19" s="126"/>
      <c r="AE19" s="126"/>
      <c r="AF19" s="126"/>
      <c r="AG19" s="127"/>
      <c r="AH19" s="108"/>
      <c r="AI19" s="107"/>
      <c r="AJ19" s="105"/>
      <c r="AK19" s="107"/>
      <c r="AL19" s="139">
        <v>1</v>
      </c>
      <c r="AM19" s="127">
        <v>1</v>
      </c>
      <c r="AN19" s="248"/>
      <c r="AQ19" s="109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110"/>
    </row>
    <row r="20" spans="3:72" ht="16.5" customHeight="1">
      <c r="C20" s="131"/>
      <c r="D20" s="173">
        <v>9</v>
      </c>
      <c r="E20" s="141">
        <v>21</v>
      </c>
      <c r="F20" s="142">
        <v>14</v>
      </c>
      <c r="G20" s="141">
        <v>21</v>
      </c>
      <c r="H20" s="142"/>
      <c r="I20" s="141"/>
      <c r="J20" s="142"/>
      <c r="K20" s="141"/>
      <c r="L20" s="142"/>
      <c r="M20" s="143"/>
      <c r="N20" s="174"/>
      <c r="O20" s="121"/>
      <c r="P20" s="121"/>
      <c r="Q20" s="121"/>
      <c r="R20" s="121"/>
      <c r="S20" s="121"/>
      <c r="T20" s="121"/>
      <c r="U20" s="121"/>
      <c r="V20" s="121"/>
      <c r="W20" s="122"/>
      <c r="X20" s="140">
        <v>21</v>
      </c>
      <c r="Y20" s="141">
        <v>15</v>
      </c>
      <c r="Z20" s="142">
        <v>21</v>
      </c>
      <c r="AA20" s="141">
        <v>11</v>
      </c>
      <c r="AB20" s="142"/>
      <c r="AC20" s="141"/>
      <c r="AD20" s="142"/>
      <c r="AE20" s="141"/>
      <c r="AF20" s="142"/>
      <c r="AG20" s="143"/>
      <c r="AH20" s="144">
        <v>65</v>
      </c>
      <c r="AI20" s="107">
        <v>68</v>
      </c>
      <c r="AJ20" s="105"/>
      <c r="AK20" s="107"/>
      <c r="AL20" s="126"/>
      <c r="AM20" s="127"/>
      <c r="AN20" s="248"/>
      <c r="AQ20" s="109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110"/>
    </row>
    <row r="21" spans="3:72" ht="16.5" customHeight="1">
      <c r="C21" s="14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177"/>
      <c r="O21" s="146"/>
      <c r="P21" s="146"/>
      <c r="Q21" s="146"/>
      <c r="R21" s="146"/>
      <c r="S21" s="146"/>
      <c r="T21" s="146"/>
      <c r="U21" s="146"/>
      <c r="V21" s="146"/>
      <c r="W21" s="147"/>
      <c r="X21" s="148"/>
      <c r="Y21" s="149"/>
      <c r="Z21" s="149"/>
      <c r="AA21" s="149"/>
      <c r="AB21" s="149"/>
      <c r="AC21" s="149"/>
      <c r="AD21" s="149"/>
      <c r="AE21" s="149"/>
      <c r="AF21" s="149"/>
      <c r="AG21" s="150"/>
      <c r="AH21" s="151"/>
      <c r="AI21" s="152"/>
      <c r="AJ21" s="153"/>
      <c r="AK21" s="152"/>
      <c r="AL21" s="154"/>
      <c r="AM21" s="155"/>
      <c r="AN21" s="156"/>
      <c r="AQ21" s="109"/>
      <c r="AR21" s="57"/>
      <c r="AS21" s="57"/>
      <c r="AT21" s="57"/>
      <c r="AU21" s="57"/>
      <c r="AV21" s="57"/>
      <c r="AW21" s="57"/>
      <c r="AX21" s="57"/>
      <c r="AY21" s="57"/>
      <c r="AZ21" s="57"/>
      <c r="BA21" s="158">
        <f>IF(X20&gt;Y20,1,0)</f>
        <v>1</v>
      </c>
      <c r="BB21" s="158">
        <f>IF(OR(X20&gt;Y20,X20=""),0,1)</f>
        <v>0</v>
      </c>
      <c r="BC21" s="158">
        <f>IF(Z20&gt;AA20,1,0)</f>
        <v>1</v>
      </c>
      <c r="BD21" s="158">
        <f>IF(OR(Z20&gt;AA20,Z20=""),0,1)</f>
        <v>0</v>
      </c>
      <c r="BE21" s="158">
        <f>IF(AB20&gt;AC20,1,0)</f>
        <v>0</v>
      </c>
      <c r="BF21" s="158">
        <f>IF(OR(AB20&gt;AC20,AB20=""),0,1)</f>
        <v>0</v>
      </c>
      <c r="BG21" s="158">
        <f>IF(AD20&gt;AE20,1,0)</f>
        <v>0</v>
      </c>
      <c r="BH21" s="158">
        <f>IF(OR(AD20&gt;AE20,AD20=""),0,1)</f>
        <v>0</v>
      </c>
      <c r="BI21" s="158">
        <f>IF(AF20&gt;AG20,1,0)</f>
        <v>0</v>
      </c>
      <c r="BJ21" s="159">
        <f>IF(OR(AF20&gt;AG20,AF20=""),0,1)</f>
        <v>0</v>
      </c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</row>
    <row r="22" spans="3:72" ht="16.5" customHeight="1">
      <c r="C22" s="131"/>
      <c r="D22" s="160"/>
      <c r="E22" s="160"/>
      <c r="F22" s="160"/>
      <c r="G22" s="160"/>
      <c r="H22" s="160"/>
      <c r="I22" s="160"/>
      <c r="J22" s="160"/>
      <c r="K22" s="160"/>
      <c r="L22" s="160"/>
      <c r="M22" s="161"/>
      <c r="N22" s="178"/>
      <c r="O22" s="160"/>
      <c r="P22" s="160"/>
      <c r="Q22" s="160"/>
      <c r="R22" s="160"/>
      <c r="S22" s="160"/>
      <c r="T22" s="160"/>
      <c r="U22" s="160"/>
      <c r="V22" s="160"/>
      <c r="W22" s="161"/>
      <c r="X22" s="162"/>
      <c r="Y22" s="163"/>
      <c r="Z22" s="163"/>
      <c r="AA22" s="163"/>
      <c r="AB22" s="163"/>
      <c r="AC22" s="163"/>
      <c r="AD22" s="163"/>
      <c r="AE22" s="163"/>
      <c r="AF22" s="163"/>
      <c r="AG22" s="164"/>
      <c r="AH22" s="108"/>
      <c r="AI22" s="107"/>
      <c r="AJ22" s="105"/>
      <c r="AK22" s="107"/>
      <c r="AL22" s="126"/>
      <c r="AM22" s="127"/>
      <c r="AN22" s="111"/>
      <c r="AQ22" s="109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110"/>
    </row>
    <row r="23" spans="3:72" ht="16.5" customHeight="1">
      <c r="C23" s="131" t="s">
        <v>54</v>
      </c>
      <c r="D23" s="171"/>
      <c r="E23" s="171"/>
      <c r="F23" s="171"/>
      <c r="G23" s="168"/>
      <c r="H23" s="136">
        <v>0</v>
      </c>
      <c r="I23" s="168">
        <v>2</v>
      </c>
      <c r="J23" s="168"/>
      <c r="K23" s="171"/>
      <c r="L23" s="171"/>
      <c r="M23" s="172"/>
      <c r="N23" s="179"/>
      <c r="O23" s="171"/>
      <c r="P23" s="171"/>
      <c r="Q23" s="168"/>
      <c r="R23" s="136">
        <v>0</v>
      </c>
      <c r="S23" s="168">
        <v>2</v>
      </c>
      <c r="T23" s="168"/>
      <c r="U23" s="171"/>
      <c r="V23" s="171"/>
      <c r="W23" s="172"/>
      <c r="X23" s="170"/>
      <c r="Y23" s="132"/>
      <c r="Z23" s="132"/>
      <c r="AA23" s="132"/>
      <c r="AB23" s="133"/>
      <c r="AC23" s="133"/>
      <c r="AD23" s="132"/>
      <c r="AE23" s="132"/>
      <c r="AF23" s="132"/>
      <c r="AG23" s="134"/>
      <c r="AH23" s="108"/>
      <c r="AI23" s="107"/>
      <c r="AJ23" s="137">
        <v>0</v>
      </c>
      <c r="AK23" s="107">
        <v>4</v>
      </c>
      <c r="AL23" s="126"/>
      <c r="AM23" s="127"/>
      <c r="AN23" s="248">
        <v>3</v>
      </c>
      <c r="AQ23" s="109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110"/>
    </row>
    <row r="24" spans="3:72" ht="16.5" customHeight="1">
      <c r="C24" s="131" t="s">
        <v>55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2"/>
      <c r="N24" s="179"/>
      <c r="O24" s="171"/>
      <c r="P24" s="171"/>
      <c r="Q24" s="171"/>
      <c r="R24" s="171"/>
      <c r="S24" s="171"/>
      <c r="T24" s="171"/>
      <c r="U24" s="171"/>
      <c r="V24" s="171"/>
      <c r="W24" s="172"/>
      <c r="X24" s="170"/>
      <c r="Y24" s="132"/>
      <c r="Z24" s="132"/>
      <c r="AA24" s="132"/>
      <c r="AB24" s="133"/>
      <c r="AC24" s="133"/>
      <c r="AD24" s="132"/>
      <c r="AE24" s="132"/>
      <c r="AF24" s="132"/>
      <c r="AG24" s="134"/>
      <c r="AH24" s="108"/>
      <c r="AI24" s="107"/>
      <c r="AJ24" s="105"/>
      <c r="AK24" s="107"/>
      <c r="AL24" s="139">
        <v>0</v>
      </c>
      <c r="AM24" s="127">
        <v>2</v>
      </c>
      <c r="AN24" s="248"/>
      <c r="AQ24" s="109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110"/>
    </row>
    <row r="25" spans="3:72" ht="16.5" customHeight="1">
      <c r="C25" s="131"/>
      <c r="D25" s="173">
        <v>4</v>
      </c>
      <c r="E25" s="141">
        <v>21</v>
      </c>
      <c r="F25" s="142">
        <v>12</v>
      </c>
      <c r="G25" s="141">
        <v>21</v>
      </c>
      <c r="H25" s="142"/>
      <c r="I25" s="141"/>
      <c r="J25" s="142"/>
      <c r="K25" s="141"/>
      <c r="L25" s="142"/>
      <c r="M25" s="143"/>
      <c r="N25" s="140">
        <v>15</v>
      </c>
      <c r="O25" s="141">
        <v>21</v>
      </c>
      <c r="P25" s="142">
        <v>11</v>
      </c>
      <c r="Q25" s="141">
        <v>21</v>
      </c>
      <c r="R25" s="142"/>
      <c r="S25" s="141"/>
      <c r="T25" s="142"/>
      <c r="U25" s="141"/>
      <c r="V25" s="142"/>
      <c r="W25" s="143"/>
      <c r="X25" s="174"/>
      <c r="Y25" s="121"/>
      <c r="Z25" s="121"/>
      <c r="AA25" s="121"/>
      <c r="AB25" s="121"/>
      <c r="AC25" s="121"/>
      <c r="AD25" s="121"/>
      <c r="AE25" s="121"/>
      <c r="AF25" s="121"/>
      <c r="AG25" s="122"/>
      <c r="AH25" s="144">
        <v>42</v>
      </c>
      <c r="AI25" s="107">
        <v>84</v>
      </c>
      <c r="AJ25" s="105"/>
      <c r="AK25" s="107"/>
      <c r="AL25" s="126"/>
      <c r="AM25" s="127"/>
      <c r="AN25" s="248"/>
      <c r="AQ25" s="109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110"/>
    </row>
    <row r="26" spans="3:72" ht="16.5" customHeight="1">
      <c r="C26" s="145"/>
      <c r="D26" s="175"/>
      <c r="E26" s="175"/>
      <c r="F26" s="175"/>
      <c r="G26" s="175"/>
      <c r="H26" s="175"/>
      <c r="I26" s="175"/>
      <c r="J26" s="175"/>
      <c r="K26" s="175"/>
      <c r="L26" s="175"/>
      <c r="M26" s="176"/>
      <c r="N26" s="180"/>
      <c r="O26" s="175"/>
      <c r="P26" s="175"/>
      <c r="Q26" s="175"/>
      <c r="R26" s="175"/>
      <c r="S26" s="175"/>
      <c r="T26" s="175"/>
      <c r="U26" s="175"/>
      <c r="V26" s="175"/>
      <c r="W26" s="176"/>
      <c r="X26" s="177"/>
      <c r="Y26" s="146"/>
      <c r="Z26" s="146"/>
      <c r="AA26" s="146"/>
      <c r="AB26" s="146"/>
      <c r="AC26" s="146"/>
      <c r="AD26" s="146"/>
      <c r="AE26" s="146"/>
      <c r="AF26" s="146"/>
      <c r="AG26" s="147"/>
      <c r="AH26" s="151"/>
      <c r="AI26" s="152"/>
      <c r="AJ26" s="153"/>
      <c r="AK26" s="152"/>
      <c r="AL26" s="154"/>
      <c r="AM26" s="155"/>
      <c r="AN26" s="156"/>
      <c r="AQ26" s="181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3"/>
      <c r="BL26" s="183"/>
      <c r="BM26" s="183"/>
      <c r="BN26" s="183"/>
      <c r="BO26" s="183"/>
      <c r="BP26" s="183"/>
      <c r="BQ26" s="183"/>
      <c r="BR26" s="183"/>
      <c r="BS26" s="183"/>
      <c r="BT26" s="184"/>
    </row>
    <row r="27" spans="4:52" ht="16.5" customHeight="1">
      <c r="D27" s="92"/>
      <c r="E27" s="92"/>
      <c r="F27" s="92"/>
      <c r="G27" s="92"/>
      <c r="H27" s="92"/>
      <c r="I27" s="92"/>
      <c r="J27" s="92"/>
      <c r="K27" s="92"/>
      <c r="L27" s="92"/>
      <c r="M27" s="92"/>
      <c r="AU27" s="158"/>
      <c r="AV27" s="159"/>
      <c r="AW27" s="158"/>
      <c r="AX27" s="159"/>
      <c r="AY27" s="158"/>
      <c r="AZ27" s="159"/>
    </row>
    <row r="28" spans="4:47" ht="16.5" customHeight="1">
      <c r="D28" s="92"/>
      <c r="E28" s="92"/>
      <c r="F28" s="92"/>
      <c r="G28" s="92"/>
      <c r="H28" s="92"/>
      <c r="I28" s="92"/>
      <c r="J28" s="92"/>
      <c r="K28" s="92"/>
      <c r="L28" s="92"/>
      <c r="M28" s="92"/>
      <c r="AU28" t="s">
        <v>34</v>
      </c>
    </row>
    <row r="29" spans="4:13" ht="16.5" customHeight="1"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4:56" ht="16.5" customHeight="1">
      <c r="D30" s="92"/>
      <c r="E30" s="92"/>
      <c r="F30" s="92"/>
      <c r="G30" s="92"/>
      <c r="H30" s="92"/>
      <c r="I30" s="92"/>
      <c r="J30" s="92"/>
      <c r="K30" s="92"/>
      <c r="L30" s="92"/>
      <c r="M30" s="92"/>
      <c r="AY30" s="158">
        <f>IF(K13&gt;N13,1,0)</f>
        <v>0</v>
      </c>
      <c r="AZ30" s="159">
        <f>IF(OR(K13&gt;N13,K13=""),0,1)</f>
        <v>0</v>
      </c>
      <c r="BA30" s="158">
        <f>IF(U13&gt;X13,1,0)</f>
        <v>0</v>
      </c>
      <c r="BB30" s="159">
        <f>IF(OR(U13&gt;X13,U13=""),0,1)</f>
        <v>0</v>
      </c>
      <c r="BC30" s="158">
        <f>IF(AE13&gt;AH13,1,0)</f>
        <v>0</v>
      </c>
      <c r="BD30" s="159">
        <f>IF(OR(AE13&gt;AH13,AH13=""),0,1)</f>
        <v>0</v>
      </c>
    </row>
    <row r="31" spans="4:56" ht="16.5" customHeight="1">
      <c r="D31" s="92"/>
      <c r="E31" s="92"/>
      <c r="F31" s="92"/>
      <c r="G31" s="92"/>
      <c r="H31" s="92"/>
      <c r="I31" s="92"/>
      <c r="J31" s="92"/>
      <c r="K31" s="92"/>
      <c r="L31" s="92"/>
      <c r="M31" s="92"/>
      <c r="AY31" s="158">
        <f>IF(A18&gt;D18,1,0)</f>
        <v>0</v>
      </c>
      <c r="AZ31" s="159">
        <f>IF(OR(A18&gt;D18,A18=""),0,1)</f>
        <v>0</v>
      </c>
      <c r="BA31" s="158">
        <f>IF(U18&gt;X18,1,0)</f>
        <v>0</v>
      </c>
      <c r="BB31" s="159">
        <f>IF(OR(U18&gt;X18,U18=""),0,1)</f>
        <v>0</v>
      </c>
      <c r="BC31" s="158">
        <f>IF(AE18&gt;AH18,1,0)</f>
        <v>0</v>
      </c>
      <c r="BD31" s="159">
        <f>IF(OR(AE18&gt;AH18,AH18=""),0,1)</f>
        <v>0</v>
      </c>
    </row>
    <row r="32" spans="4:56" ht="16.5" customHeight="1">
      <c r="D32" s="92"/>
      <c r="E32" s="92"/>
      <c r="F32" s="92"/>
      <c r="G32" s="92"/>
      <c r="H32" s="92"/>
      <c r="I32" s="92"/>
      <c r="J32" s="92"/>
      <c r="K32" s="92"/>
      <c r="L32" s="92"/>
      <c r="M32" s="92"/>
      <c r="AY32" s="158">
        <f>IF(A23&gt;D23,1,0)</f>
        <v>0</v>
      </c>
      <c r="AZ32" s="159">
        <f>IF(OR(A23&gt;D23,A23=""),0,1)</f>
        <v>0</v>
      </c>
      <c r="BA32" s="158">
        <f>IF(K23&gt;N23,1,0)</f>
        <v>0</v>
      </c>
      <c r="BB32" s="159">
        <f>IF(OR(K23&gt;N23,K23=""),0,1)</f>
        <v>0</v>
      </c>
      <c r="BC32" s="158">
        <f>IF(AE23&gt;AH23,1,0)</f>
        <v>0</v>
      </c>
      <c r="BD32" s="159">
        <f>IF(OR(AE23&gt;AH23,AH23=""),0,1)</f>
        <v>0</v>
      </c>
    </row>
    <row r="33" spans="4:56" ht="16.5" customHeight="1">
      <c r="D33" s="92"/>
      <c r="E33" s="92"/>
      <c r="F33" s="92"/>
      <c r="G33" s="92"/>
      <c r="H33" s="92"/>
      <c r="I33" s="92"/>
      <c r="J33" s="92"/>
      <c r="K33" s="92"/>
      <c r="L33" s="92"/>
      <c r="M33" s="92"/>
      <c r="AY33" s="158">
        <f>IF(A28&gt;D28,1,0)</f>
        <v>0</v>
      </c>
      <c r="AZ33" s="159">
        <f>IF(OR(A28&gt;D28,A28=""),0,1)</f>
        <v>0</v>
      </c>
      <c r="BA33" s="158">
        <f>IF(K28&gt;N28,1,0)</f>
        <v>0</v>
      </c>
      <c r="BB33" s="159">
        <f>IF(OR(K28&gt;N28,K28=""),0,1)</f>
        <v>0</v>
      </c>
      <c r="BC33" s="158">
        <f>IF(U28&gt;X28,1,0)</f>
        <v>0</v>
      </c>
      <c r="BD33" s="159">
        <f>IF(OR(U28&gt;X28,U28=""),0,1)</f>
        <v>0</v>
      </c>
    </row>
    <row r="34" spans="4:13" ht="16.5" customHeight="1"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4:13" ht="16.5" customHeight="1"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4:13" ht="16.5" customHeight="1"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4:13" ht="16.5" customHeight="1"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4:13" ht="16.5" customHeight="1"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4:13" ht="16.5" customHeight="1"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4:13" ht="16.5" customHeight="1"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4:13" ht="16.5" customHeight="1"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4:13" ht="16.5" customHeight="1"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4:13" ht="16.5" customHeight="1"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4:13" ht="16.5" customHeight="1"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4:13" ht="16.5" customHeight="1"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4:13" ht="16.5" customHeight="1"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4:13" ht="16.5" customHeight="1"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4:13" ht="16.5" customHeight="1"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4:13" ht="16.5" customHeight="1"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4:13" ht="16.5" customHeight="1"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4:13" ht="16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4:13" ht="16.5" customHeight="1"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4:13" ht="16.5" customHeight="1"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4:13" ht="16.5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4:13" ht="16.5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4:13" ht="16.5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4:13" ht="16.5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4:13" ht="16.5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4:13" ht="16.5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4:13" ht="16.5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4:13" ht="16.5" customHeight="1"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4:13" ht="16.5" customHeight="1"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4:13" ht="16.5" customHeight="1"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4:13" ht="16.5" customHeight="1"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4:13" ht="16.5" customHeight="1"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4:13" ht="16.5" customHeight="1"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4:13" ht="16.5" customHeight="1"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4:13" ht="16.5" customHeight="1"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4:13" ht="16.5" customHeight="1"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4:13" ht="16.5" customHeight="1"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4:13" ht="16.5" customHeight="1"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4:13" ht="16.5" customHeight="1"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4:13" ht="16.5" customHeight="1"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4:13" ht="16.5" customHeight="1"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4:13" ht="16.5" customHeight="1"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4:13" ht="16.5" customHeight="1"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4:13" ht="12.75"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4:13" ht="12.75"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4:13" ht="12.75"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4:13" ht="12.75"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4:13" ht="12.75"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4:13" ht="12.75"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4:13" ht="12.75"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4:13" ht="12.75"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4:13" ht="12.75"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4:13" ht="12.75"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4:13" ht="12.75"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4:13" ht="12.75"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4:13" ht="12.75"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4:13" ht="12.75"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4:13" ht="12.75"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4:13" ht="12.75"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4:13" ht="12.75"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4:13" ht="12.75"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4:13" ht="12.75"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4:13" ht="12.75"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4:13" ht="12.75"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4:13" ht="12.75"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4:13" ht="12.75"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4:13" ht="12.75"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4:13" ht="12.75"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4:13" ht="12.75"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4:13" ht="12.75"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4:13" ht="12.75"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4:13" ht="12.75"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4:13" ht="12.75"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4:13" ht="12.75"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4:13" ht="12.75"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4:13" ht="12.75"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4:13" ht="12.75"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4:13" ht="12.75"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4:13" ht="12.75"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4:13" ht="12.75"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4:13" ht="12.75"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4:13" ht="12.75"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</row>
    <row r="116" spans="4:13" ht="12.75"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</row>
    <row r="117" spans="4:13" ht="12.75"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</row>
    <row r="118" spans="4:13" ht="12.75"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</row>
    <row r="119" spans="4:13" ht="12.75"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</row>
    <row r="120" spans="4:13" ht="12.75"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</row>
    <row r="121" spans="4:13" ht="12.75"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</row>
    <row r="122" spans="4:13" ht="12.75"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</row>
    <row r="123" spans="4:13" ht="12.75"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</row>
    <row r="124" spans="4:13" ht="12.75"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</row>
    <row r="125" spans="4:13" ht="12.75"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</row>
    <row r="126" spans="4:13" ht="12.75"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</row>
    <row r="127" spans="4:13" ht="12.75"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</row>
    <row r="128" spans="4:13" ht="12.75"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</row>
    <row r="129" spans="4:13" ht="12.75"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</row>
    <row r="130" spans="4:13" ht="12.75"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</row>
    <row r="131" spans="4:13" ht="12.75"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</row>
    <row r="132" spans="4:13" ht="12.75"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</row>
    <row r="133" spans="4:13" ht="12.75"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</row>
    <row r="134" spans="4:13" ht="12.75"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</row>
    <row r="135" spans="4:13" ht="12.75"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</row>
    <row r="136" spans="4:13" ht="12.75"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</row>
    <row r="137" spans="4:13" ht="12.75"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</row>
    <row r="138" spans="4:13" ht="12.75"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</row>
    <row r="139" spans="4:13" ht="12.75"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</row>
    <row r="140" spans="4:13" ht="12.75"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</row>
    <row r="141" spans="4:13" ht="12.75"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</row>
    <row r="142" spans="4:13" ht="12.75"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</row>
    <row r="143" spans="4:13" ht="12.75"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</row>
    <row r="144" spans="4:13" ht="12.75"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</row>
    <row r="145" spans="4:13" ht="12.75"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</row>
    <row r="146" spans="4:13" ht="12.75"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</row>
    <row r="147" spans="4:13" ht="12.75"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</row>
    <row r="148" spans="4:13" ht="12.75"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</row>
    <row r="149" spans="4:13" ht="12.75"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</row>
    <row r="150" spans="4:13" ht="12.75"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</row>
    <row r="151" spans="4:13" ht="12.75"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</row>
  </sheetData>
  <sheetProtection sheet="1" objects="1" scenarios="1"/>
  <mergeCells count="14">
    <mergeCell ref="AN23:AN25"/>
    <mergeCell ref="AH10:AI10"/>
    <mergeCell ref="AJ10:AK10"/>
    <mergeCell ref="AL10:AM10"/>
    <mergeCell ref="AN13:AN15"/>
    <mergeCell ref="D10:M10"/>
    <mergeCell ref="N10:W10"/>
    <mergeCell ref="D6:AN6"/>
    <mergeCell ref="X9:AG9"/>
    <mergeCell ref="X10:AG10"/>
    <mergeCell ref="D9:M9"/>
    <mergeCell ref="D4:K4"/>
    <mergeCell ref="AN18:AN20"/>
    <mergeCell ref="N9:W9"/>
  </mergeCells>
  <printOptions/>
  <pageMargins left="1.1023622047244095" right="0.7874015748031497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&amp;L&amp;"BrushScript BT,Regular tučné"Kadel Design&amp;"Symbol,obyčejné"&amp;Xâ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BT15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20.75390625" style="0" customWidth="1"/>
    <col min="4" max="33" width="2.375" style="0" customWidth="1"/>
    <col min="34" max="39" width="4.75390625" style="0" customWidth="1"/>
    <col min="43" max="73" width="2.75390625" style="0" customWidth="1"/>
  </cols>
  <sheetData>
    <row r="2" spans="3:4" ht="26.25">
      <c r="C2" s="89" t="s">
        <v>25</v>
      </c>
      <c r="D2" s="90" t="s">
        <v>35</v>
      </c>
    </row>
    <row r="3" spans="3:4" ht="15">
      <c r="C3" s="89" t="s">
        <v>26</v>
      </c>
      <c r="D3" s="91" t="s">
        <v>36</v>
      </c>
    </row>
    <row r="4" spans="3:12" ht="15">
      <c r="C4" s="89" t="s">
        <v>7</v>
      </c>
      <c r="D4" s="241">
        <v>42476</v>
      </c>
      <c r="E4" s="241"/>
      <c r="F4" s="241"/>
      <c r="G4" s="241"/>
      <c r="H4" s="241"/>
      <c r="I4" s="241"/>
      <c r="J4" s="241"/>
      <c r="K4" s="241"/>
      <c r="L4" s="241"/>
    </row>
    <row r="5" ht="12.75">
      <c r="C5" s="89"/>
    </row>
    <row r="6" spans="3:40" ht="45">
      <c r="C6" s="89" t="s">
        <v>27</v>
      </c>
      <c r="D6" s="242" t="s">
        <v>39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4"/>
    </row>
    <row r="7" spans="4:13" ht="16.5" customHeight="1" thickBot="1"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3:40" ht="16.5" customHeight="1">
      <c r="C8" s="93"/>
      <c r="D8" s="94"/>
      <c r="E8" s="95"/>
      <c r="F8" s="95"/>
      <c r="G8" s="95"/>
      <c r="H8" s="95"/>
      <c r="I8" s="95"/>
      <c r="J8" s="95"/>
      <c r="K8" s="95"/>
      <c r="L8" s="95"/>
      <c r="M8" s="96"/>
      <c r="N8" s="94"/>
      <c r="O8" s="95"/>
      <c r="P8" s="95"/>
      <c r="Q8" s="95"/>
      <c r="R8" s="95"/>
      <c r="S8" s="95"/>
      <c r="T8" s="95"/>
      <c r="U8" s="95"/>
      <c r="V8" s="95"/>
      <c r="W8" s="96"/>
      <c r="X8" s="97"/>
      <c r="Y8" s="98"/>
      <c r="Z8" s="98"/>
      <c r="AA8" s="98"/>
      <c r="AB8" s="98"/>
      <c r="AC8" s="98"/>
      <c r="AD8" s="98"/>
      <c r="AE8" s="98"/>
      <c r="AF8" s="98"/>
      <c r="AG8" s="99"/>
      <c r="AH8" s="100"/>
      <c r="AI8" s="101"/>
      <c r="AJ8" s="97"/>
      <c r="AK8" s="99"/>
      <c r="AL8" s="102"/>
      <c r="AM8" s="101"/>
      <c r="AN8" s="103"/>
    </row>
    <row r="9" spans="3:40" ht="16.5" customHeight="1">
      <c r="C9" s="104"/>
      <c r="D9" s="245" t="s">
        <v>57</v>
      </c>
      <c r="E9" s="246"/>
      <c r="F9" s="246"/>
      <c r="G9" s="246"/>
      <c r="H9" s="246"/>
      <c r="I9" s="246"/>
      <c r="J9" s="246"/>
      <c r="K9" s="246"/>
      <c r="L9" s="246"/>
      <c r="M9" s="247"/>
      <c r="N9" s="245" t="s">
        <v>58</v>
      </c>
      <c r="O9" s="246"/>
      <c r="P9" s="246"/>
      <c r="Q9" s="246"/>
      <c r="R9" s="246"/>
      <c r="S9" s="246"/>
      <c r="T9" s="246"/>
      <c r="U9" s="246"/>
      <c r="V9" s="246"/>
      <c r="W9" s="247"/>
      <c r="X9" s="245" t="s">
        <v>60</v>
      </c>
      <c r="Y9" s="246"/>
      <c r="Z9" s="246"/>
      <c r="AA9" s="246"/>
      <c r="AB9" s="246"/>
      <c r="AC9" s="246"/>
      <c r="AD9" s="246"/>
      <c r="AE9" s="246"/>
      <c r="AF9" s="246"/>
      <c r="AG9" s="247"/>
      <c r="AH9" s="108"/>
      <c r="AI9" s="107"/>
      <c r="AJ9" s="109"/>
      <c r="AK9" s="110"/>
      <c r="AL9" s="106"/>
      <c r="AM9" s="107"/>
      <c r="AN9" s="111" t="s">
        <v>28</v>
      </c>
    </row>
    <row r="10" spans="3:40" ht="16.5" customHeight="1">
      <c r="C10" s="104"/>
      <c r="D10" s="245" t="s">
        <v>50</v>
      </c>
      <c r="E10" s="246"/>
      <c r="F10" s="246"/>
      <c r="G10" s="246"/>
      <c r="H10" s="246"/>
      <c r="I10" s="246"/>
      <c r="J10" s="246"/>
      <c r="K10" s="246"/>
      <c r="L10" s="246"/>
      <c r="M10" s="247"/>
      <c r="N10" s="245" t="s">
        <v>59</v>
      </c>
      <c r="O10" s="246"/>
      <c r="P10" s="246"/>
      <c r="Q10" s="246"/>
      <c r="R10" s="246"/>
      <c r="S10" s="246"/>
      <c r="T10" s="246"/>
      <c r="U10" s="246"/>
      <c r="V10" s="246"/>
      <c r="W10" s="247"/>
      <c r="X10" s="245" t="s">
        <v>61</v>
      </c>
      <c r="Y10" s="246"/>
      <c r="Z10" s="246"/>
      <c r="AA10" s="246"/>
      <c r="AB10" s="246"/>
      <c r="AC10" s="246"/>
      <c r="AD10" s="246"/>
      <c r="AE10" s="246"/>
      <c r="AF10" s="246"/>
      <c r="AG10" s="247"/>
      <c r="AH10" s="249" t="s">
        <v>29</v>
      </c>
      <c r="AI10" s="247"/>
      <c r="AJ10" s="245" t="s">
        <v>30</v>
      </c>
      <c r="AK10" s="247"/>
      <c r="AL10" s="245" t="s">
        <v>31</v>
      </c>
      <c r="AM10" s="247"/>
      <c r="AN10" s="111" t="s">
        <v>32</v>
      </c>
    </row>
    <row r="11" spans="3:43" ht="16.5" customHeight="1" thickBot="1">
      <c r="C11" s="112"/>
      <c r="D11" s="113"/>
      <c r="E11" s="114"/>
      <c r="F11" s="114"/>
      <c r="G11" s="114"/>
      <c r="H11" s="114"/>
      <c r="I11" s="114"/>
      <c r="J11" s="114"/>
      <c r="K11" s="114"/>
      <c r="L11" s="114"/>
      <c r="M11" s="115"/>
      <c r="N11" s="113"/>
      <c r="O11" s="114"/>
      <c r="P11" s="114"/>
      <c r="Q11" s="114"/>
      <c r="R11" s="114"/>
      <c r="S11" s="114"/>
      <c r="T11" s="114"/>
      <c r="U11" s="114"/>
      <c r="V11" s="114"/>
      <c r="W11" s="115"/>
      <c r="X11" s="113"/>
      <c r="Y11" s="114"/>
      <c r="Z11" s="114"/>
      <c r="AA11" s="114"/>
      <c r="AB11" s="114"/>
      <c r="AC11" s="114"/>
      <c r="AD11" s="114"/>
      <c r="AE11" s="114"/>
      <c r="AF11" s="114"/>
      <c r="AG11" s="115"/>
      <c r="AH11" s="116"/>
      <c r="AI11" s="117"/>
      <c r="AJ11" s="118"/>
      <c r="AK11" s="117"/>
      <c r="AL11" s="118"/>
      <c r="AM11" s="117"/>
      <c r="AN11" s="119"/>
      <c r="AQ11" t="s">
        <v>33</v>
      </c>
    </row>
    <row r="12" spans="3:72" ht="16.5" customHeight="1" thickTop="1"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23"/>
      <c r="O12" s="124"/>
      <c r="P12" s="124"/>
      <c r="Q12" s="124"/>
      <c r="R12" s="124"/>
      <c r="S12" s="124"/>
      <c r="T12" s="124"/>
      <c r="U12" s="124"/>
      <c r="V12" s="124"/>
      <c r="W12" s="125"/>
      <c r="X12" s="123"/>
      <c r="Y12" s="124"/>
      <c r="Z12" s="124"/>
      <c r="AA12" s="124"/>
      <c r="AB12" s="124"/>
      <c r="AC12" s="124"/>
      <c r="AD12" s="124"/>
      <c r="AE12" s="124"/>
      <c r="AF12" s="124"/>
      <c r="AG12" s="125"/>
      <c r="AH12" s="108"/>
      <c r="AI12" s="107"/>
      <c r="AJ12" s="105"/>
      <c r="AK12" s="107"/>
      <c r="AL12" s="126"/>
      <c r="AM12" s="127"/>
      <c r="AN12" s="111"/>
      <c r="AQ12" s="128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30"/>
    </row>
    <row r="13" spans="3:72" ht="16.5" customHeight="1">
      <c r="C13" s="131" t="s">
        <v>62</v>
      </c>
      <c r="D13" s="132"/>
      <c r="E13" s="132"/>
      <c r="F13" s="132"/>
      <c r="G13" s="132"/>
      <c r="H13" s="133"/>
      <c r="I13" s="133"/>
      <c r="J13" s="132"/>
      <c r="K13" s="132"/>
      <c r="L13" s="132"/>
      <c r="M13" s="134"/>
      <c r="N13" s="135"/>
      <c r="O13" s="126"/>
      <c r="P13" s="126"/>
      <c r="Q13" s="126"/>
      <c r="R13" s="136">
        <v>2</v>
      </c>
      <c r="S13" s="126">
        <v>0</v>
      </c>
      <c r="T13" s="126"/>
      <c r="U13" s="126"/>
      <c r="V13" s="126"/>
      <c r="W13" s="127"/>
      <c r="X13" s="135"/>
      <c r="Y13" s="126"/>
      <c r="Z13" s="126"/>
      <c r="AA13" s="126"/>
      <c r="AB13" s="136">
        <v>2</v>
      </c>
      <c r="AC13" s="126">
        <v>0</v>
      </c>
      <c r="AD13" s="126"/>
      <c r="AE13" s="126"/>
      <c r="AF13" s="126"/>
      <c r="AG13" s="127"/>
      <c r="AH13" s="108"/>
      <c r="AI13" s="107"/>
      <c r="AJ13" s="137">
        <v>4</v>
      </c>
      <c r="AK13" s="107">
        <v>0</v>
      </c>
      <c r="AL13" s="126"/>
      <c r="AM13" s="127"/>
      <c r="AN13" s="248">
        <v>1</v>
      </c>
      <c r="AQ13" s="109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110"/>
    </row>
    <row r="14" spans="3:72" ht="16.5" customHeight="1">
      <c r="C14" s="131" t="s">
        <v>50</v>
      </c>
      <c r="D14" s="132"/>
      <c r="E14" s="132"/>
      <c r="F14" s="132"/>
      <c r="G14" s="132"/>
      <c r="H14" s="133"/>
      <c r="I14" s="133"/>
      <c r="J14" s="132"/>
      <c r="K14" s="132"/>
      <c r="L14" s="132"/>
      <c r="M14" s="134"/>
      <c r="N14" s="135"/>
      <c r="O14" s="126"/>
      <c r="P14" s="126"/>
      <c r="Q14" s="126"/>
      <c r="R14" s="138"/>
      <c r="S14" s="126"/>
      <c r="T14" s="126"/>
      <c r="U14" s="126"/>
      <c r="V14" s="126"/>
      <c r="W14" s="127"/>
      <c r="X14" s="135"/>
      <c r="Y14" s="126"/>
      <c r="Z14" s="126"/>
      <c r="AA14" s="126"/>
      <c r="AB14" s="138"/>
      <c r="AC14" s="126"/>
      <c r="AD14" s="126"/>
      <c r="AE14" s="126"/>
      <c r="AF14" s="126"/>
      <c r="AG14" s="127"/>
      <c r="AH14" s="108"/>
      <c r="AI14" s="107"/>
      <c r="AJ14" s="105"/>
      <c r="AK14" s="107"/>
      <c r="AL14" s="139">
        <v>2</v>
      </c>
      <c r="AM14" s="127">
        <v>0</v>
      </c>
      <c r="AN14" s="248"/>
      <c r="AQ14" s="109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110"/>
    </row>
    <row r="15" spans="3:72" ht="16.5" customHeight="1">
      <c r="C15" s="131"/>
      <c r="D15" s="121"/>
      <c r="E15" s="121"/>
      <c r="F15" s="121"/>
      <c r="G15" s="121"/>
      <c r="H15" s="121"/>
      <c r="I15" s="121"/>
      <c r="J15" s="121"/>
      <c r="K15" s="121"/>
      <c r="L15" s="121"/>
      <c r="M15" s="122"/>
      <c r="N15" s="140">
        <v>21</v>
      </c>
      <c r="O15" s="141">
        <v>4</v>
      </c>
      <c r="P15" s="142">
        <v>21</v>
      </c>
      <c r="Q15" s="141">
        <v>4</v>
      </c>
      <c r="R15" s="142"/>
      <c r="S15" s="141"/>
      <c r="T15" s="142"/>
      <c r="U15" s="141"/>
      <c r="V15" s="142"/>
      <c r="W15" s="143"/>
      <c r="X15" s="140">
        <v>21</v>
      </c>
      <c r="Y15" s="141">
        <v>6</v>
      </c>
      <c r="Z15" s="142">
        <v>21</v>
      </c>
      <c r="AA15" s="141">
        <v>5</v>
      </c>
      <c r="AB15" s="142"/>
      <c r="AC15" s="141"/>
      <c r="AD15" s="142"/>
      <c r="AE15" s="141"/>
      <c r="AF15" s="142"/>
      <c r="AG15" s="143"/>
      <c r="AH15" s="144">
        <v>84</v>
      </c>
      <c r="AI15" s="107">
        <v>19</v>
      </c>
      <c r="AJ15" s="105"/>
      <c r="AK15" s="107"/>
      <c r="AL15" s="126"/>
      <c r="AM15" s="127"/>
      <c r="AN15" s="248"/>
      <c r="AQ15" s="109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110"/>
    </row>
    <row r="16" spans="3:72" ht="16.5" customHeight="1"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7"/>
      <c r="N16" s="148"/>
      <c r="O16" s="149"/>
      <c r="P16" s="149"/>
      <c r="Q16" s="149"/>
      <c r="R16" s="149"/>
      <c r="S16" s="149"/>
      <c r="T16" s="149"/>
      <c r="U16" s="149"/>
      <c r="V16" s="149"/>
      <c r="W16" s="150"/>
      <c r="X16" s="148"/>
      <c r="Y16" s="149"/>
      <c r="Z16" s="149"/>
      <c r="AA16" s="149"/>
      <c r="AB16" s="149"/>
      <c r="AC16" s="149"/>
      <c r="AD16" s="149"/>
      <c r="AE16" s="149"/>
      <c r="AF16" s="149"/>
      <c r="AG16" s="150"/>
      <c r="AH16" s="151"/>
      <c r="AI16" s="152"/>
      <c r="AJ16" s="153"/>
      <c r="AK16" s="152"/>
      <c r="AL16" s="154"/>
      <c r="AM16" s="155"/>
      <c r="AN16" s="156"/>
      <c r="AQ16" s="157">
        <f>IF(N15&gt;O15,1,0)</f>
        <v>1</v>
      </c>
      <c r="AR16" s="158">
        <f>IF(OR(N15&gt;O15,N15=""),0,1)</f>
        <v>0</v>
      </c>
      <c r="AS16" s="158">
        <f>IF(P15&gt;Q15,1,0)</f>
        <v>1</v>
      </c>
      <c r="AT16" s="158">
        <f>IF(OR(P15&gt;Q15,P15=""),0,1)</f>
        <v>0</v>
      </c>
      <c r="AU16" s="158">
        <f>IF(R15&gt;S15,1,0)</f>
        <v>0</v>
      </c>
      <c r="AV16" s="158">
        <f>IF(OR(R15&gt;S15,R15=""),0,1)</f>
        <v>0</v>
      </c>
      <c r="AW16" s="158">
        <f>IF(T15&gt;U15,1,0)</f>
        <v>0</v>
      </c>
      <c r="AX16" s="158">
        <f>IF(OR(T15&gt;U15,T15=""),0,1)</f>
        <v>0</v>
      </c>
      <c r="AY16" s="158">
        <f>IF(V15&gt;W15,1,0)</f>
        <v>0</v>
      </c>
      <c r="AZ16" s="159">
        <f>IF(OR(V15&gt;W15,V15=""),0,1)</f>
        <v>0</v>
      </c>
      <c r="BA16" s="158">
        <f>IF(X15&gt;Y15,1,0)</f>
        <v>1</v>
      </c>
      <c r="BB16" s="158">
        <f>IF(OR(X15&gt;Y15,X15=""),0,1)</f>
        <v>0</v>
      </c>
      <c r="BC16" s="158">
        <f>IF(Z15&gt;AA15,1,0)</f>
        <v>1</v>
      </c>
      <c r="BD16" s="158">
        <f>IF(OR(Z15&gt;AA15,Z15=""),0,1)</f>
        <v>0</v>
      </c>
      <c r="BE16" s="158">
        <f>IF(AB15&gt;AC15,1,0)</f>
        <v>0</v>
      </c>
      <c r="BF16" s="158">
        <f>IF(OR(AB15&gt;AC15,AB15=""),0,1)</f>
        <v>0</v>
      </c>
      <c r="BG16" s="158">
        <f>IF(AD15&gt;AE15,1,0)</f>
        <v>0</v>
      </c>
      <c r="BH16" s="158">
        <f>IF(OR(AD15&gt;AE15,AD15=""),0,1)</f>
        <v>0</v>
      </c>
      <c r="BI16" s="158">
        <f>IF(AF15&gt;AG15,1,0)</f>
        <v>0</v>
      </c>
      <c r="BJ16" s="159">
        <f>IF(OR(AF15&gt;AG15,AF15=""),0,1)</f>
        <v>0</v>
      </c>
      <c r="BK16" s="158"/>
      <c r="BL16" s="158"/>
      <c r="BM16" s="158"/>
      <c r="BN16" s="158"/>
      <c r="BO16" s="158"/>
      <c r="BP16" s="158"/>
      <c r="BQ16" s="158"/>
      <c r="BR16" s="158"/>
      <c r="BS16" s="158"/>
      <c r="BT16" s="159"/>
    </row>
    <row r="17" spans="3:72" ht="16.5" customHeight="1">
      <c r="C17" s="131"/>
      <c r="D17" s="160"/>
      <c r="E17" s="160"/>
      <c r="F17" s="160"/>
      <c r="G17" s="160"/>
      <c r="H17" s="160"/>
      <c r="I17" s="160"/>
      <c r="J17" s="160"/>
      <c r="K17" s="160"/>
      <c r="L17" s="160"/>
      <c r="M17" s="161"/>
      <c r="N17" s="162"/>
      <c r="O17" s="163"/>
      <c r="P17" s="163"/>
      <c r="Q17" s="163"/>
      <c r="R17" s="163"/>
      <c r="S17" s="163"/>
      <c r="T17" s="163"/>
      <c r="U17" s="163"/>
      <c r="V17" s="163"/>
      <c r="W17" s="164"/>
      <c r="X17" s="165"/>
      <c r="Y17" s="166"/>
      <c r="Z17" s="166"/>
      <c r="AA17" s="166"/>
      <c r="AB17" s="166"/>
      <c r="AC17" s="166"/>
      <c r="AD17" s="166"/>
      <c r="AE17" s="166"/>
      <c r="AF17" s="166"/>
      <c r="AG17" s="167"/>
      <c r="AH17" s="108"/>
      <c r="AI17" s="107"/>
      <c r="AJ17" s="105"/>
      <c r="AK17" s="107"/>
      <c r="AL17" s="126"/>
      <c r="AM17" s="127"/>
      <c r="AN17" s="111"/>
      <c r="AQ17" s="109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110"/>
    </row>
    <row r="18" spans="3:72" ht="16.5" customHeight="1">
      <c r="C18" s="131" t="s">
        <v>58</v>
      </c>
      <c r="D18" s="168"/>
      <c r="E18" s="168"/>
      <c r="F18" s="168"/>
      <c r="G18" s="168"/>
      <c r="H18" s="136">
        <v>0</v>
      </c>
      <c r="I18" s="168">
        <v>2</v>
      </c>
      <c r="J18" s="168"/>
      <c r="K18" s="168"/>
      <c r="L18" s="168"/>
      <c r="M18" s="169"/>
      <c r="N18" s="170"/>
      <c r="O18" s="132"/>
      <c r="P18" s="132"/>
      <c r="Q18" s="132"/>
      <c r="R18" s="133"/>
      <c r="S18" s="133"/>
      <c r="T18" s="132"/>
      <c r="U18" s="132"/>
      <c r="V18" s="132"/>
      <c r="W18" s="134"/>
      <c r="X18" s="135"/>
      <c r="Y18" s="126"/>
      <c r="Z18" s="126"/>
      <c r="AA18" s="126"/>
      <c r="AB18" s="136">
        <v>0</v>
      </c>
      <c r="AC18" s="126">
        <v>2</v>
      </c>
      <c r="AD18" s="126"/>
      <c r="AE18" s="126"/>
      <c r="AF18" s="126"/>
      <c r="AG18" s="127"/>
      <c r="AH18" s="108"/>
      <c r="AI18" s="107"/>
      <c r="AJ18" s="137">
        <v>0</v>
      </c>
      <c r="AK18" s="107">
        <v>4</v>
      </c>
      <c r="AL18" s="126"/>
      <c r="AM18" s="127"/>
      <c r="AN18" s="248">
        <v>3</v>
      </c>
      <c r="AQ18" s="109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110"/>
    </row>
    <row r="19" spans="3:72" ht="16.5" customHeight="1">
      <c r="C19" s="131" t="s">
        <v>59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170"/>
      <c r="O19" s="132"/>
      <c r="P19" s="132"/>
      <c r="Q19" s="132"/>
      <c r="R19" s="133"/>
      <c r="S19" s="133"/>
      <c r="T19" s="132"/>
      <c r="U19" s="132"/>
      <c r="V19" s="132"/>
      <c r="W19" s="134"/>
      <c r="X19" s="135"/>
      <c r="Y19" s="126"/>
      <c r="Z19" s="126"/>
      <c r="AA19" s="126"/>
      <c r="AB19" s="138"/>
      <c r="AC19" s="126"/>
      <c r="AD19" s="126"/>
      <c r="AE19" s="126"/>
      <c r="AF19" s="126"/>
      <c r="AG19" s="127"/>
      <c r="AH19" s="108"/>
      <c r="AI19" s="107"/>
      <c r="AJ19" s="105"/>
      <c r="AK19" s="107"/>
      <c r="AL19" s="139">
        <v>0</v>
      </c>
      <c r="AM19" s="127">
        <v>2</v>
      </c>
      <c r="AN19" s="248"/>
      <c r="AQ19" s="109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110"/>
    </row>
    <row r="20" spans="3:72" ht="16.5" customHeight="1">
      <c r="C20" s="131"/>
      <c r="D20" s="173">
        <v>4</v>
      </c>
      <c r="E20" s="141">
        <v>21</v>
      </c>
      <c r="F20" s="142">
        <v>4</v>
      </c>
      <c r="G20" s="141">
        <v>21</v>
      </c>
      <c r="H20" s="142"/>
      <c r="I20" s="141"/>
      <c r="J20" s="142"/>
      <c r="K20" s="141"/>
      <c r="L20" s="142"/>
      <c r="M20" s="143"/>
      <c r="N20" s="174"/>
      <c r="O20" s="121"/>
      <c r="P20" s="121"/>
      <c r="Q20" s="121"/>
      <c r="R20" s="121"/>
      <c r="S20" s="121"/>
      <c r="T20" s="121"/>
      <c r="U20" s="121"/>
      <c r="V20" s="121"/>
      <c r="W20" s="122"/>
      <c r="X20" s="140">
        <v>4</v>
      </c>
      <c r="Y20" s="141">
        <v>21</v>
      </c>
      <c r="Z20" s="142">
        <v>15</v>
      </c>
      <c r="AA20" s="141">
        <v>21</v>
      </c>
      <c r="AB20" s="142"/>
      <c r="AC20" s="141"/>
      <c r="AD20" s="142"/>
      <c r="AE20" s="141"/>
      <c r="AF20" s="142"/>
      <c r="AG20" s="143"/>
      <c r="AH20" s="144">
        <v>27</v>
      </c>
      <c r="AI20" s="107">
        <v>84</v>
      </c>
      <c r="AJ20" s="105"/>
      <c r="AK20" s="107"/>
      <c r="AL20" s="126"/>
      <c r="AM20" s="127"/>
      <c r="AN20" s="248"/>
      <c r="AQ20" s="109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110"/>
    </row>
    <row r="21" spans="3:72" ht="16.5" customHeight="1">
      <c r="C21" s="14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177"/>
      <c r="O21" s="146"/>
      <c r="P21" s="146"/>
      <c r="Q21" s="146"/>
      <c r="R21" s="146"/>
      <c r="S21" s="146"/>
      <c r="T21" s="146"/>
      <c r="U21" s="146"/>
      <c r="V21" s="146"/>
      <c r="W21" s="147"/>
      <c r="X21" s="148"/>
      <c r="Y21" s="149"/>
      <c r="Z21" s="149"/>
      <c r="AA21" s="149"/>
      <c r="AB21" s="149"/>
      <c r="AC21" s="149"/>
      <c r="AD21" s="149"/>
      <c r="AE21" s="149"/>
      <c r="AF21" s="149"/>
      <c r="AG21" s="150"/>
      <c r="AH21" s="151"/>
      <c r="AI21" s="152"/>
      <c r="AJ21" s="153"/>
      <c r="AK21" s="152"/>
      <c r="AL21" s="154"/>
      <c r="AM21" s="155"/>
      <c r="AN21" s="156"/>
      <c r="AQ21" s="109"/>
      <c r="AR21" s="57"/>
      <c r="AS21" s="57"/>
      <c r="AT21" s="57"/>
      <c r="AU21" s="57"/>
      <c r="AV21" s="57"/>
      <c r="AW21" s="57"/>
      <c r="AX21" s="57"/>
      <c r="AY21" s="57"/>
      <c r="AZ21" s="57"/>
      <c r="BA21" s="158">
        <f>IF(X20&gt;Y20,1,0)</f>
        <v>0</v>
      </c>
      <c r="BB21" s="158">
        <f>IF(OR(X20&gt;Y20,X20=""),0,1)</f>
        <v>1</v>
      </c>
      <c r="BC21" s="158">
        <f>IF(Z20&gt;AA20,1,0)</f>
        <v>0</v>
      </c>
      <c r="BD21" s="158">
        <f>IF(OR(Z20&gt;AA20,Z20=""),0,1)</f>
        <v>1</v>
      </c>
      <c r="BE21" s="158">
        <f>IF(AB20&gt;AC20,1,0)</f>
        <v>0</v>
      </c>
      <c r="BF21" s="158">
        <f>IF(OR(AB20&gt;AC20,AB20=""),0,1)</f>
        <v>0</v>
      </c>
      <c r="BG21" s="158">
        <f>IF(AD20&gt;AE20,1,0)</f>
        <v>0</v>
      </c>
      <c r="BH21" s="158">
        <f>IF(OR(AD20&gt;AE20,AD20=""),0,1)</f>
        <v>0</v>
      </c>
      <c r="BI21" s="158">
        <f>IF(AF20&gt;AG20,1,0)</f>
        <v>0</v>
      </c>
      <c r="BJ21" s="159">
        <f>IF(OR(AF20&gt;AG20,AF20=""),0,1)</f>
        <v>0</v>
      </c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</row>
    <row r="22" spans="3:72" ht="16.5" customHeight="1">
      <c r="C22" s="131"/>
      <c r="D22" s="160"/>
      <c r="E22" s="160"/>
      <c r="F22" s="160"/>
      <c r="G22" s="160"/>
      <c r="H22" s="160"/>
      <c r="I22" s="160"/>
      <c r="J22" s="160"/>
      <c r="K22" s="160"/>
      <c r="L22" s="160"/>
      <c r="M22" s="161"/>
      <c r="N22" s="178"/>
      <c r="O22" s="160"/>
      <c r="P22" s="160"/>
      <c r="Q22" s="160"/>
      <c r="R22" s="160"/>
      <c r="S22" s="160"/>
      <c r="T22" s="160"/>
      <c r="U22" s="160"/>
      <c r="V22" s="160"/>
      <c r="W22" s="161"/>
      <c r="X22" s="162"/>
      <c r="Y22" s="163"/>
      <c r="Z22" s="163"/>
      <c r="AA22" s="163"/>
      <c r="AB22" s="163"/>
      <c r="AC22" s="163"/>
      <c r="AD22" s="163"/>
      <c r="AE22" s="163"/>
      <c r="AF22" s="163"/>
      <c r="AG22" s="164"/>
      <c r="AH22" s="108"/>
      <c r="AI22" s="107"/>
      <c r="AJ22" s="105"/>
      <c r="AK22" s="107"/>
      <c r="AL22" s="126"/>
      <c r="AM22" s="127"/>
      <c r="AN22" s="111"/>
      <c r="AQ22" s="109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110"/>
    </row>
    <row r="23" spans="3:72" ht="16.5" customHeight="1">
      <c r="C23" s="131" t="s">
        <v>60</v>
      </c>
      <c r="D23" s="171"/>
      <c r="E23" s="171"/>
      <c r="F23" s="171"/>
      <c r="G23" s="168"/>
      <c r="H23" s="136">
        <v>0</v>
      </c>
      <c r="I23" s="168">
        <v>2</v>
      </c>
      <c r="J23" s="168"/>
      <c r="K23" s="171"/>
      <c r="L23" s="171"/>
      <c r="M23" s="172"/>
      <c r="N23" s="179"/>
      <c r="O23" s="171"/>
      <c r="P23" s="171"/>
      <c r="Q23" s="168"/>
      <c r="R23" s="136">
        <v>2</v>
      </c>
      <c r="S23" s="168">
        <v>0</v>
      </c>
      <c r="T23" s="168"/>
      <c r="U23" s="171"/>
      <c r="V23" s="171"/>
      <c r="W23" s="172"/>
      <c r="X23" s="170"/>
      <c r="Y23" s="132"/>
      <c r="Z23" s="132"/>
      <c r="AA23" s="132"/>
      <c r="AB23" s="133"/>
      <c r="AC23" s="133"/>
      <c r="AD23" s="132"/>
      <c r="AE23" s="132"/>
      <c r="AF23" s="132"/>
      <c r="AG23" s="134"/>
      <c r="AH23" s="108"/>
      <c r="AI23" s="107"/>
      <c r="AJ23" s="137">
        <v>2</v>
      </c>
      <c r="AK23" s="107">
        <v>2</v>
      </c>
      <c r="AL23" s="126"/>
      <c r="AM23" s="127"/>
      <c r="AN23" s="248">
        <v>2</v>
      </c>
      <c r="AQ23" s="109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110"/>
    </row>
    <row r="24" spans="3:72" ht="16.5" customHeight="1">
      <c r="C24" s="131" t="s">
        <v>61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2"/>
      <c r="N24" s="179"/>
      <c r="O24" s="171"/>
      <c r="P24" s="171"/>
      <c r="Q24" s="171"/>
      <c r="R24" s="171"/>
      <c r="S24" s="171"/>
      <c r="T24" s="171"/>
      <c r="U24" s="171"/>
      <c r="V24" s="171"/>
      <c r="W24" s="172"/>
      <c r="X24" s="170"/>
      <c r="Y24" s="132"/>
      <c r="Z24" s="132"/>
      <c r="AA24" s="132"/>
      <c r="AB24" s="133"/>
      <c r="AC24" s="133"/>
      <c r="AD24" s="132"/>
      <c r="AE24" s="132"/>
      <c r="AF24" s="132"/>
      <c r="AG24" s="134"/>
      <c r="AH24" s="108"/>
      <c r="AI24" s="107"/>
      <c r="AJ24" s="105"/>
      <c r="AK24" s="107"/>
      <c r="AL24" s="139">
        <v>1</v>
      </c>
      <c r="AM24" s="127">
        <v>1</v>
      </c>
      <c r="AN24" s="248"/>
      <c r="AQ24" s="109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110"/>
    </row>
    <row r="25" spans="3:72" ht="16.5" customHeight="1">
      <c r="C25" s="131"/>
      <c r="D25" s="173">
        <v>6</v>
      </c>
      <c r="E25" s="141">
        <v>21</v>
      </c>
      <c r="F25" s="142">
        <v>5</v>
      </c>
      <c r="G25" s="141">
        <v>21</v>
      </c>
      <c r="H25" s="142"/>
      <c r="I25" s="141"/>
      <c r="J25" s="142"/>
      <c r="K25" s="141"/>
      <c r="L25" s="142"/>
      <c r="M25" s="143"/>
      <c r="N25" s="140">
        <v>21</v>
      </c>
      <c r="O25" s="141">
        <v>4</v>
      </c>
      <c r="P25" s="142">
        <v>21</v>
      </c>
      <c r="Q25" s="141">
        <v>15</v>
      </c>
      <c r="R25" s="142"/>
      <c r="S25" s="141"/>
      <c r="T25" s="142"/>
      <c r="U25" s="141"/>
      <c r="V25" s="142"/>
      <c r="W25" s="143"/>
      <c r="X25" s="174"/>
      <c r="Y25" s="121"/>
      <c r="Z25" s="121"/>
      <c r="AA25" s="121"/>
      <c r="AB25" s="121"/>
      <c r="AC25" s="121"/>
      <c r="AD25" s="121"/>
      <c r="AE25" s="121"/>
      <c r="AF25" s="121"/>
      <c r="AG25" s="122"/>
      <c r="AH25" s="144">
        <v>53</v>
      </c>
      <c r="AI25" s="107">
        <v>61</v>
      </c>
      <c r="AJ25" s="105"/>
      <c r="AK25" s="107"/>
      <c r="AL25" s="126"/>
      <c r="AM25" s="127"/>
      <c r="AN25" s="248"/>
      <c r="AQ25" s="109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110"/>
    </row>
    <row r="26" spans="3:72" ht="16.5" customHeight="1">
      <c r="C26" s="145"/>
      <c r="D26" s="175"/>
      <c r="E26" s="175"/>
      <c r="F26" s="175"/>
      <c r="G26" s="175"/>
      <c r="H26" s="175"/>
      <c r="I26" s="175"/>
      <c r="J26" s="175"/>
      <c r="K26" s="175"/>
      <c r="L26" s="175"/>
      <c r="M26" s="176"/>
      <c r="N26" s="180"/>
      <c r="O26" s="175"/>
      <c r="P26" s="175"/>
      <c r="Q26" s="175"/>
      <c r="R26" s="175"/>
      <c r="S26" s="175"/>
      <c r="T26" s="175"/>
      <c r="U26" s="175"/>
      <c r="V26" s="175"/>
      <c r="W26" s="176"/>
      <c r="X26" s="177"/>
      <c r="Y26" s="146"/>
      <c r="Z26" s="146"/>
      <c r="AA26" s="146"/>
      <c r="AB26" s="146"/>
      <c r="AC26" s="146"/>
      <c r="AD26" s="146"/>
      <c r="AE26" s="146"/>
      <c r="AF26" s="146"/>
      <c r="AG26" s="147"/>
      <c r="AH26" s="151"/>
      <c r="AI26" s="152"/>
      <c r="AJ26" s="153"/>
      <c r="AK26" s="152"/>
      <c r="AL26" s="154"/>
      <c r="AM26" s="155"/>
      <c r="AN26" s="156"/>
      <c r="AQ26" s="181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3"/>
      <c r="BL26" s="183"/>
      <c r="BM26" s="183"/>
      <c r="BN26" s="183"/>
      <c r="BO26" s="183"/>
      <c r="BP26" s="183"/>
      <c r="BQ26" s="183"/>
      <c r="BR26" s="183"/>
      <c r="BS26" s="183"/>
      <c r="BT26" s="184"/>
    </row>
    <row r="27" spans="4:52" ht="16.5" customHeight="1">
      <c r="D27" s="92"/>
      <c r="E27" s="92"/>
      <c r="F27" s="92"/>
      <c r="G27" s="92"/>
      <c r="H27" s="92"/>
      <c r="I27" s="92"/>
      <c r="J27" s="92"/>
      <c r="K27" s="92"/>
      <c r="L27" s="92"/>
      <c r="M27" s="92"/>
      <c r="AU27" s="158"/>
      <c r="AV27" s="159"/>
      <c r="AW27" s="158"/>
      <c r="AX27" s="159"/>
      <c r="AY27" s="158"/>
      <c r="AZ27" s="159"/>
    </row>
    <row r="28" spans="4:47" ht="16.5" customHeight="1">
      <c r="D28" s="92"/>
      <c r="E28" s="92"/>
      <c r="F28" s="92"/>
      <c r="G28" s="92"/>
      <c r="H28" s="92"/>
      <c r="I28" s="92"/>
      <c r="J28" s="92"/>
      <c r="K28" s="92"/>
      <c r="L28" s="92"/>
      <c r="M28" s="92"/>
      <c r="AU28" t="s">
        <v>34</v>
      </c>
    </row>
    <row r="29" spans="4:13" ht="16.5" customHeight="1"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4:56" ht="16.5" customHeight="1">
      <c r="D30" s="92"/>
      <c r="E30" s="92"/>
      <c r="F30" s="92"/>
      <c r="G30" s="92"/>
      <c r="H30" s="92"/>
      <c r="I30" s="92"/>
      <c r="J30" s="92"/>
      <c r="K30" s="92"/>
      <c r="L30" s="92"/>
      <c r="M30" s="92"/>
      <c r="AY30" s="158">
        <f>IF(K13&gt;N13,1,0)</f>
        <v>0</v>
      </c>
      <c r="AZ30" s="159">
        <f>IF(OR(K13&gt;N13,K13=""),0,1)</f>
        <v>0</v>
      </c>
      <c r="BA30" s="158">
        <f>IF(U13&gt;X13,1,0)</f>
        <v>0</v>
      </c>
      <c r="BB30" s="159">
        <f>IF(OR(U13&gt;X13,U13=""),0,1)</f>
        <v>0</v>
      </c>
      <c r="BC30" s="158">
        <f>IF(AE13&gt;AH13,1,0)</f>
        <v>0</v>
      </c>
      <c r="BD30" s="159">
        <f>IF(OR(AE13&gt;AH13,AH13=""),0,1)</f>
        <v>0</v>
      </c>
    </row>
    <row r="31" spans="4:56" ht="16.5" customHeight="1">
      <c r="D31" s="92"/>
      <c r="E31" s="92"/>
      <c r="F31" s="92"/>
      <c r="G31" s="92"/>
      <c r="H31" s="92"/>
      <c r="I31" s="92"/>
      <c r="J31" s="92"/>
      <c r="K31" s="92"/>
      <c r="L31" s="92"/>
      <c r="M31" s="92"/>
      <c r="AY31" s="158">
        <f>IF(A18&gt;D18,1,0)</f>
        <v>0</v>
      </c>
      <c r="AZ31" s="159">
        <f>IF(OR(A18&gt;D18,A18=""),0,1)</f>
        <v>0</v>
      </c>
      <c r="BA31" s="158">
        <f>IF(U18&gt;X18,1,0)</f>
        <v>0</v>
      </c>
      <c r="BB31" s="159">
        <f>IF(OR(U18&gt;X18,U18=""),0,1)</f>
        <v>0</v>
      </c>
      <c r="BC31" s="158">
        <f>IF(AE18&gt;AH18,1,0)</f>
        <v>0</v>
      </c>
      <c r="BD31" s="159">
        <f>IF(OR(AE18&gt;AH18,AH18=""),0,1)</f>
        <v>0</v>
      </c>
    </row>
    <row r="32" spans="4:56" ht="16.5" customHeight="1">
      <c r="D32" s="92"/>
      <c r="E32" s="92"/>
      <c r="F32" s="92"/>
      <c r="G32" s="92"/>
      <c r="H32" s="92"/>
      <c r="I32" s="92"/>
      <c r="J32" s="92"/>
      <c r="K32" s="92"/>
      <c r="L32" s="92"/>
      <c r="M32" s="92"/>
      <c r="AY32" s="158">
        <f>IF(A23&gt;D23,1,0)</f>
        <v>0</v>
      </c>
      <c r="AZ32" s="159">
        <f>IF(OR(A23&gt;D23,A23=""),0,1)</f>
        <v>0</v>
      </c>
      <c r="BA32" s="158">
        <f>IF(K23&gt;N23,1,0)</f>
        <v>0</v>
      </c>
      <c r="BB32" s="159">
        <f>IF(OR(K23&gt;N23,K23=""),0,1)</f>
        <v>0</v>
      </c>
      <c r="BC32" s="158">
        <f>IF(AE23&gt;AH23,1,0)</f>
        <v>0</v>
      </c>
      <c r="BD32" s="159">
        <f>IF(OR(AE23&gt;AH23,AH23=""),0,1)</f>
        <v>0</v>
      </c>
    </row>
    <row r="33" spans="4:56" ht="16.5" customHeight="1">
      <c r="D33" s="92"/>
      <c r="E33" s="92"/>
      <c r="F33" s="92"/>
      <c r="G33" s="92"/>
      <c r="H33" s="92"/>
      <c r="I33" s="92"/>
      <c r="J33" s="92"/>
      <c r="K33" s="92"/>
      <c r="L33" s="92"/>
      <c r="M33" s="92"/>
      <c r="AY33" s="158">
        <f>IF(A28&gt;D28,1,0)</f>
        <v>0</v>
      </c>
      <c r="AZ33" s="159">
        <f>IF(OR(A28&gt;D28,A28=""),0,1)</f>
        <v>0</v>
      </c>
      <c r="BA33" s="158">
        <f>IF(K28&gt;N28,1,0)</f>
        <v>0</v>
      </c>
      <c r="BB33" s="159">
        <f>IF(OR(K28&gt;N28,K28=""),0,1)</f>
        <v>0</v>
      </c>
      <c r="BC33" s="158">
        <f>IF(U28&gt;X28,1,0)</f>
        <v>0</v>
      </c>
      <c r="BD33" s="159">
        <f>IF(OR(U28&gt;X28,U28=""),0,1)</f>
        <v>0</v>
      </c>
    </row>
    <row r="34" spans="4:13" ht="16.5" customHeight="1"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4:13" ht="16.5" customHeight="1"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4:13" ht="16.5" customHeight="1"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4:13" ht="16.5" customHeight="1"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4:13" ht="16.5" customHeight="1"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4:13" ht="16.5" customHeight="1"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4:13" ht="16.5" customHeight="1"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4:13" ht="16.5" customHeight="1"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4:13" ht="16.5" customHeight="1"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4:13" ht="16.5" customHeight="1"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4:13" ht="16.5" customHeight="1"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4:13" ht="16.5" customHeight="1"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4:13" ht="16.5" customHeight="1"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4:13" ht="16.5" customHeight="1"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4:13" ht="16.5" customHeight="1"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4:13" ht="16.5" customHeight="1"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4:13" ht="16.5" customHeight="1"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4:13" ht="16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4:13" ht="16.5" customHeight="1"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4:13" ht="16.5" customHeight="1"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4:13" ht="16.5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4:13" ht="16.5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4:13" ht="16.5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4:13" ht="16.5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4:13" ht="16.5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4:13" ht="16.5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4:13" ht="16.5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4:13" ht="16.5" customHeight="1"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4:13" ht="16.5" customHeight="1"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4:13" ht="16.5" customHeight="1"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4:13" ht="16.5" customHeight="1"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4:13" ht="16.5" customHeight="1"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4:13" ht="16.5" customHeight="1"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4:13" ht="16.5" customHeight="1"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4:13" ht="16.5" customHeight="1"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4:13" ht="16.5" customHeight="1"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4:13" ht="16.5" customHeight="1"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4:13" ht="16.5" customHeight="1"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4:13" ht="16.5" customHeight="1"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4:13" ht="16.5" customHeight="1"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4:13" ht="16.5" customHeight="1"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4:13" ht="16.5" customHeight="1"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4:13" ht="16.5" customHeight="1"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4:13" ht="12.75"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4:13" ht="12.75"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4:13" ht="12.75"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4:13" ht="12.75"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4:13" ht="12.75"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4:13" ht="12.75"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4:13" ht="12.75"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4:13" ht="12.75"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4:13" ht="12.75"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4:13" ht="12.75"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4:13" ht="12.75"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4:13" ht="12.75"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4:13" ht="12.75"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4:13" ht="12.75"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4:13" ht="12.75"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4:13" ht="12.75"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4:13" ht="12.75"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4:13" ht="12.75"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4:13" ht="12.75"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4:13" ht="12.75"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4:13" ht="12.75"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4:13" ht="12.75"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4:13" ht="12.75"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4:13" ht="12.75"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4:13" ht="12.75"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4:13" ht="12.75"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4:13" ht="12.75"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4:13" ht="12.75"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4:13" ht="12.75"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4:13" ht="12.75"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4:13" ht="12.75"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4:13" ht="12.75"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4:13" ht="12.75"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4:13" ht="12.75"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4:13" ht="12.75"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4:13" ht="12.75"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4:13" ht="12.75"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4:13" ht="12.75"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4:13" ht="12.75"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</row>
    <row r="116" spans="4:13" ht="12.75"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</row>
    <row r="117" spans="4:13" ht="12.75"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</row>
    <row r="118" spans="4:13" ht="12.75"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</row>
    <row r="119" spans="4:13" ht="12.75"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</row>
    <row r="120" spans="4:13" ht="12.75"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</row>
    <row r="121" spans="4:13" ht="12.75"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</row>
    <row r="122" spans="4:13" ht="12.75"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</row>
    <row r="123" spans="4:13" ht="12.75"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</row>
    <row r="124" spans="4:13" ht="12.75"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</row>
    <row r="125" spans="4:13" ht="12.75"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</row>
    <row r="126" spans="4:13" ht="12.75"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</row>
    <row r="127" spans="4:13" ht="12.75"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</row>
    <row r="128" spans="4:13" ht="12.75"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</row>
    <row r="129" spans="4:13" ht="12.75"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</row>
    <row r="130" spans="4:13" ht="12.75"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</row>
    <row r="131" spans="4:13" ht="12.75"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</row>
    <row r="132" spans="4:13" ht="12.75"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</row>
    <row r="133" spans="4:13" ht="12.75"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</row>
    <row r="134" spans="4:13" ht="12.75"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</row>
    <row r="135" spans="4:13" ht="12.75"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</row>
    <row r="136" spans="4:13" ht="12.75"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</row>
    <row r="137" spans="4:13" ht="12.75"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</row>
    <row r="138" spans="4:13" ht="12.75"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</row>
    <row r="139" spans="4:13" ht="12.75"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</row>
    <row r="140" spans="4:13" ht="12.75"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</row>
    <row r="141" spans="4:13" ht="12.75"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</row>
    <row r="142" spans="4:13" ht="12.75"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</row>
    <row r="143" spans="4:13" ht="12.75"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</row>
    <row r="144" spans="4:13" ht="12.75"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</row>
    <row r="145" spans="4:13" ht="12.75"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</row>
    <row r="146" spans="4:13" ht="12.75"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</row>
    <row r="147" spans="4:13" ht="12.75"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</row>
    <row r="148" spans="4:13" ht="12.75"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</row>
    <row r="149" spans="4:13" ht="12.75"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</row>
    <row r="150" spans="4:13" ht="12.75"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</row>
    <row r="151" spans="4:13" ht="12.75"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</row>
  </sheetData>
  <sheetProtection sheet="1" objects="1" scenarios="1"/>
  <mergeCells count="14">
    <mergeCell ref="D4:L4"/>
    <mergeCell ref="D10:M10"/>
    <mergeCell ref="N9:W9"/>
    <mergeCell ref="N10:W10"/>
    <mergeCell ref="D6:AN6"/>
    <mergeCell ref="X9:AG9"/>
    <mergeCell ref="X10:AG10"/>
    <mergeCell ref="D9:M9"/>
    <mergeCell ref="AN18:AN20"/>
    <mergeCell ref="AN23:AN25"/>
    <mergeCell ref="AH10:AI10"/>
    <mergeCell ref="AJ10:AK10"/>
    <mergeCell ref="AL10:AM10"/>
    <mergeCell ref="AN13:AN15"/>
  </mergeCells>
  <printOptions/>
  <pageMargins left="1.1023622047244095" right="0.7874015748031497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&amp;L&amp;"BrushScript BT,Regular tučné"Kadel Design&amp;"Symbol,obyčejné"&amp;Xâ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AN151"/>
  <sheetViews>
    <sheetView zoomScale="75" zoomScaleNormal="75" zoomScalePageLayoutView="0" workbookViewId="0" topLeftCell="A1">
      <selection activeCell="D7" sqref="D7"/>
    </sheetView>
  </sheetViews>
  <sheetFormatPr defaultColWidth="9.00390625" defaultRowHeight="12.75"/>
  <cols>
    <col min="3" max="3" width="20.75390625" style="0" customWidth="1"/>
    <col min="4" max="33" width="2.375" style="0" customWidth="1"/>
    <col min="34" max="39" width="4.75390625" style="0" customWidth="1"/>
    <col min="43" max="73" width="2.75390625" style="0" customWidth="1"/>
  </cols>
  <sheetData>
    <row r="2" spans="3:4" ht="26.25">
      <c r="C2" s="89" t="s">
        <v>25</v>
      </c>
      <c r="D2" s="90" t="s">
        <v>35</v>
      </c>
    </row>
    <row r="3" spans="3:4" ht="15">
      <c r="C3" s="89" t="s">
        <v>26</v>
      </c>
      <c r="D3" s="91" t="s">
        <v>36</v>
      </c>
    </row>
    <row r="4" spans="3:11" ht="15">
      <c r="C4" s="89" t="s">
        <v>7</v>
      </c>
      <c r="D4" s="241">
        <v>42476</v>
      </c>
      <c r="E4" s="241"/>
      <c r="F4" s="241"/>
      <c r="G4" s="241"/>
      <c r="H4" s="241"/>
      <c r="I4" s="241"/>
      <c r="J4" s="241"/>
      <c r="K4" s="241"/>
    </row>
    <row r="5" ht="12.75">
      <c r="C5" s="89"/>
    </row>
    <row r="6" spans="3:40" ht="45">
      <c r="C6" s="89" t="s">
        <v>27</v>
      </c>
      <c r="D6" s="242" t="s">
        <v>70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4"/>
    </row>
    <row r="7" spans="4:13" ht="16.5" customHeight="1"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3:40" ht="16.5" customHeight="1">
      <c r="C8" s="186" t="s">
        <v>40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</row>
    <row r="9" spans="3:40" ht="16.5" customHeight="1">
      <c r="C9" s="187"/>
      <c r="D9" s="187" t="s">
        <v>64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</row>
    <row r="10" spans="3:40" ht="16.5" customHeight="1">
      <c r="C10" s="187"/>
      <c r="D10" s="187"/>
      <c r="E10" s="187"/>
      <c r="F10" s="187" t="s">
        <v>65</v>
      </c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</row>
    <row r="11" spans="3:40" ht="16.5" customHeight="1"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</row>
    <row r="12" spans="3:40" ht="16.5" customHeight="1">
      <c r="C12" s="187" t="s">
        <v>41</v>
      </c>
      <c r="D12" s="187" t="s">
        <v>66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3:40" ht="16.5" customHeight="1">
      <c r="C13" s="187"/>
      <c r="D13" s="187"/>
      <c r="E13" s="187"/>
      <c r="F13" s="187" t="s">
        <v>67</v>
      </c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spans="3:40" ht="16.5" customHeight="1"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</row>
    <row r="15" spans="3:40" ht="16.5" customHeight="1"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</row>
    <row r="16" spans="3:40" ht="16.5" customHeight="1"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</row>
    <row r="17" spans="3:40" ht="16.5" customHeight="1">
      <c r="C17" s="187" t="s">
        <v>42</v>
      </c>
      <c r="D17" s="187" t="s">
        <v>68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</row>
    <row r="18" spans="4:17" ht="16.5" customHeight="1">
      <c r="D18" s="187"/>
      <c r="E18" s="187"/>
      <c r="F18" s="187" t="s">
        <v>69</v>
      </c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spans="4:13" ht="16.5" customHeight="1"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4:13" ht="16.5" customHeight="1"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4:13" ht="16.5" customHeight="1"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4:13" ht="16.5" customHeight="1"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4:13" ht="16.5" customHeight="1"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4:13" ht="16.5" customHeight="1"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4:13" ht="16.5" customHeight="1"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4:13" ht="16.5" customHeight="1"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4:13" ht="16.5" customHeight="1"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4:13" ht="16.5" customHeight="1"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4:13" ht="16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4:13" ht="16.5" customHeight="1"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4:13" ht="16.5" customHeight="1"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4:13" ht="16.5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4:13" ht="16.5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4:13" ht="16.5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4:13" ht="16.5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4:13" ht="16.5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4:13" ht="16.5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4:13" ht="16.5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4:13" ht="16.5" customHeight="1"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4:13" ht="16.5" customHeight="1"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4:13" ht="16.5" customHeight="1"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4:13" ht="16.5" customHeight="1"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4:13" ht="16.5" customHeight="1"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4:13" ht="16.5" customHeight="1"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4:13" ht="16.5" customHeight="1"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4:13" ht="16.5" customHeight="1"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4:13" ht="16.5" customHeight="1"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4:13" ht="16.5" customHeight="1"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4:13" ht="16.5" customHeight="1"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4:13" ht="16.5" customHeight="1"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4:13" ht="16.5" customHeight="1"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4:13" ht="16.5" customHeight="1"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4:13" ht="16.5" customHeight="1"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4:13" ht="16.5" customHeight="1"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4:13" ht="12.75"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4:13" ht="12.75"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4:13" ht="12.75"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4:13" ht="12.75"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4:13" ht="12.75"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4:13" ht="12.75"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4:13" ht="12.75"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4:13" ht="12.75"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4:13" ht="12.75"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4:13" ht="12.75"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4:13" ht="12.75"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4:13" ht="12.75"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4:13" ht="12.75"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4:13" ht="12.75"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4:13" ht="12.75"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4:13" ht="12.75"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4:13" ht="12.75"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4:13" ht="12.75"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4:13" ht="12.75"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4:13" ht="12.75"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4:13" ht="12.75"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4:13" ht="12.75"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4:13" ht="12.75"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4:13" ht="12.75"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4:13" ht="12.75"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4:13" ht="12.75"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4:13" ht="12.75"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4:13" ht="12.75"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4:13" ht="12.75"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4:13" ht="12.75"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4:13" ht="12.75"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4:13" ht="12.75"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4:13" ht="12.75"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4:13" ht="12.75"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4:13" ht="12.75"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4:13" ht="12.75"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4:13" ht="12.75"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4:13" ht="12.75"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4:13" ht="12.75"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</row>
    <row r="116" spans="4:13" ht="12.75"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</row>
    <row r="117" spans="4:13" ht="12.75"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</row>
    <row r="118" spans="4:13" ht="12.75"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</row>
    <row r="119" spans="4:13" ht="12.75"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</row>
    <row r="120" spans="4:13" ht="12.75"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</row>
    <row r="121" spans="4:13" ht="12.75"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</row>
    <row r="122" spans="4:13" ht="12.75"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</row>
    <row r="123" spans="4:13" ht="12.75"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</row>
    <row r="124" spans="4:13" ht="12.75"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</row>
    <row r="125" spans="4:13" ht="12.75"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</row>
    <row r="126" spans="4:13" ht="12.75"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</row>
    <row r="127" spans="4:13" ht="12.75"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</row>
    <row r="128" spans="4:13" ht="12.75"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</row>
    <row r="129" spans="4:13" ht="12.75"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</row>
    <row r="130" spans="4:13" ht="12.75"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</row>
    <row r="131" spans="4:13" ht="12.75"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</row>
    <row r="132" spans="4:13" ht="12.75"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</row>
    <row r="133" spans="4:13" ht="12.75"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</row>
    <row r="134" spans="4:13" ht="12.75"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</row>
    <row r="135" spans="4:13" ht="12.75"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</row>
    <row r="136" spans="4:13" ht="12.75"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</row>
    <row r="137" spans="4:13" ht="12.75"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</row>
    <row r="138" spans="4:13" ht="12.75"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</row>
    <row r="139" spans="4:13" ht="12.75"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</row>
    <row r="140" spans="4:13" ht="12.75"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</row>
    <row r="141" spans="4:13" ht="12.75"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</row>
    <row r="142" spans="4:13" ht="12.75"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</row>
    <row r="143" spans="4:13" ht="12.75"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</row>
    <row r="144" spans="4:13" ht="12.75"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</row>
    <row r="145" spans="4:13" ht="12.75"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</row>
    <row r="146" spans="4:13" ht="12.75"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</row>
    <row r="147" spans="4:13" ht="12.75"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</row>
    <row r="148" spans="4:13" ht="12.75"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</row>
    <row r="149" spans="4:13" ht="12.75"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</row>
    <row r="150" spans="4:13" ht="12.75"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</row>
    <row r="151" spans="4:13" ht="12.75"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</row>
  </sheetData>
  <sheetProtection sheet="1" objects="1" scenarios="1"/>
  <mergeCells count="2">
    <mergeCell ref="D4:K4"/>
    <mergeCell ref="D6:AN6"/>
  </mergeCells>
  <printOptions/>
  <pageMargins left="1.1023622047244095" right="0.7874015748031497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&amp;L&amp;"BrushScript BT,Regular tučné"Kadel Design&amp;"Symbol,obyčejné"&amp;Xâ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2:BT151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2.75"/>
  <cols>
    <col min="3" max="3" width="20.75390625" style="0" customWidth="1"/>
    <col min="4" max="33" width="2.375" style="0" customWidth="1"/>
    <col min="34" max="39" width="4.75390625" style="0" customWidth="1"/>
    <col min="43" max="73" width="2.75390625" style="0" customWidth="1"/>
  </cols>
  <sheetData>
    <row r="2" spans="3:4" ht="26.25">
      <c r="C2" s="89" t="s">
        <v>25</v>
      </c>
      <c r="D2" s="90" t="s">
        <v>35</v>
      </c>
    </row>
    <row r="3" spans="3:4" ht="15">
      <c r="C3" s="89" t="s">
        <v>26</v>
      </c>
      <c r="D3" s="91" t="s">
        <v>36</v>
      </c>
    </row>
    <row r="4" spans="3:11" ht="15">
      <c r="C4" s="89" t="s">
        <v>7</v>
      </c>
      <c r="D4" s="241">
        <v>42476</v>
      </c>
      <c r="E4" s="241"/>
      <c r="F4" s="241"/>
      <c r="G4" s="241"/>
      <c r="H4" s="241"/>
      <c r="I4" s="241"/>
      <c r="J4" s="241"/>
      <c r="K4" s="241"/>
    </row>
    <row r="5" ht="12.75">
      <c r="C5" s="89"/>
    </row>
    <row r="6" spans="3:40" ht="45">
      <c r="C6" s="89" t="s">
        <v>27</v>
      </c>
      <c r="D6" s="242" t="s">
        <v>71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4"/>
    </row>
    <row r="7" spans="4:13" ht="16.5" customHeight="1" thickBot="1"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3:40" ht="16.5" customHeight="1">
      <c r="C8" s="93"/>
      <c r="D8" s="94"/>
      <c r="E8" s="95"/>
      <c r="F8" s="95"/>
      <c r="G8" s="95"/>
      <c r="H8" s="95"/>
      <c r="I8" s="95"/>
      <c r="J8" s="95"/>
      <c r="K8" s="95"/>
      <c r="L8" s="95"/>
      <c r="M8" s="96"/>
      <c r="N8" s="94"/>
      <c r="O8" s="95"/>
      <c r="P8" s="95"/>
      <c r="Q8" s="95"/>
      <c r="R8" s="95"/>
      <c r="S8" s="95"/>
      <c r="T8" s="95"/>
      <c r="U8" s="95"/>
      <c r="V8" s="95"/>
      <c r="W8" s="96"/>
      <c r="X8" s="97"/>
      <c r="Y8" s="98"/>
      <c r="Z8" s="98"/>
      <c r="AA8" s="98"/>
      <c r="AB8" s="98"/>
      <c r="AC8" s="98"/>
      <c r="AD8" s="98"/>
      <c r="AE8" s="98"/>
      <c r="AF8" s="98"/>
      <c r="AG8" s="99"/>
      <c r="AH8" s="100"/>
      <c r="AI8" s="101"/>
      <c r="AJ8" s="97"/>
      <c r="AK8" s="99"/>
      <c r="AL8" s="102"/>
      <c r="AM8" s="101"/>
      <c r="AN8" s="103"/>
    </row>
    <row r="9" spans="3:40" ht="16.5" customHeight="1">
      <c r="C9" s="104"/>
      <c r="D9" s="245" t="s">
        <v>72</v>
      </c>
      <c r="E9" s="246"/>
      <c r="F9" s="246"/>
      <c r="G9" s="246"/>
      <c r="H9" s="246"/>
      <c r="I9" s="246"/>
      <c r="J9" s="246"/>
      <c r="K9" s="246"/>
      <c r="L9" s="246"/>
      <c r="M9" s="247"/>
      <c r="N9" s="245" t="s">
        <v>74</v>
      </c>
      <c r="O9" s="246"/>
      <c r="P9" s="246"/>
      <c r="Q9" s="246"/>
      <c r="R9" s="246"/>
      <c r="S9" s="246"/>
      <c r="T9" s="246"/>
      <c r="U9" s="246"/>
      <c r="V9" s="246"/>
      <c r="W9" s="247"/>
      <c r="X9" s="245" t="s">
        <v>76</v>
      </c>
      <c r="Y9" s="246"/>
      <c r="Z9" s="246"/>
      <c r="AA9" s="246"/>
      <c r="AB9" s="246"/>
      <c r="AC9" s="246"/>
      <c r="AD9" s="246"/>
      <c r="AE9" s="246"/>
      <c r="AF9" s="246"/>
      <c r="AG9" s="247"/>
      <c r="AH9" s="108"/>
      <c r="AI9" s="107"/>
      <c r="AJ9" s="109"/>
      <c r="AK9" s="110"/>
      <c r="AL9" s="106"/>
      <c r="AM9" s="107"/>
      <c r="AN9" s="111" t="s">
        <v>28</v>
      </c>
    </row>
    <row r="10" spans="3:40" ht="16.5" customHeight="1">
      <c r="C10" s="104"/>
      <c r="D10" s="245" t="s">
        <v>73</v>
      </c>
      <c r="E10" s="246"/>
      <c r="F10" s="246"/>
      <c r="G10" s="246"/>
      <c r="H10" s="246"/>
      <c r="I10" s="246"/>
      <c r="J10" s="246"/>
      <c r="K10" s="246"/>
      <c r="L10" s="246"/>
      <c r="M10" s="247"/>
      <c r="N10" s="245" t="s">
        <v>75</v>
      </c>
      <c r="O10" s="246"/>
      <c r="P10" s="246"/>
      <c r="Q10" s="246"/>
      <c r="R10" s="246"/>
      <c r="S10" s="246"/>
      <c r="T10" s="246"/>
      <c r="U10" s="246"/>
      <c r="V10" s="246"/>
      <c r="W10" s="247"/>
      <c r="X10" s="245" t="s">
        <v>77</v>
      </c>
      <c r="Y10" s="246"/>
      <c r="Z10" s="246"/>
      <c r="AA10" s="246"/>
      <c r="AB10" s="246"/>
      <c r="AC10" s="246"/>
      <c r="AD10" s="246"/>
      <c r="AE10" s="246"/>
      <c r="AF10" s="246"/>
      <c r="AG10" s="247"/>
      <c r="AH10" s="249" t="s">
        <v>29</v>
      </c>
      <c r="AI10" s="247"/>
      <c r="AJ10" s="245" t="s">
        <v>30</v>
      </c>
      <c r="AK10" s="247"/>
      <c r="AL10" s="245" t="s">
        <v>31</v>
      </c>
      <c r="AM10" s="247"/>
      <c r="AN10" s="111" t="s">
        <v>32</v>
      </c>
    </row>
    <row r="11" spans="3:43" ht="16.5" customHeight="1" thickBot="1">
      <c r="C11" s="112"/>
      <c r="D11" s="113"/>
      <c r="E11" s="114"/>
      <c r="F11" s="114"/>
      <c r="G11" s="114"/>
      <c r="H11" s="114"/>
      <c r="I11" s="114"/>
      <c r="J11" s="114"/>
      <c r="K11" s="114"/>
      <c r="L11" s="114"/>
      <c r="M11" s="115"/>
      <c r="N11" s="113"/>
      <c r="O11" s="114"/>
      <c r="P11" s="114"/>
      <c r="Q11" s="114"/>
      <c r="R11" s="114"/>
      <c r="S11" s="114"/>
      <c r="T11" s="114"/>
      <c r="U11" s="114"/>
      <c r="V11" s="114"/>
      <c r="W11" s="115"/>
      <c r="X11" s="113"/>
      <c r="Y11" s="114"/>
      <c r="Z11" s="114"/>
      <c r="AA11" s="114"/>
      <c r="AB11" s="114"/>
      <c r="AC11" s="114"/>
      <c r="AD11" s="114"/>
      <c r="AE11" s="114"/>
      <c r="AF11" s="114"/>
      <c r="AG11" s="115"/>
      <c r="AH11" s="116"/>
      <c r="AI11" s="117"/>
      <c r="AJ11" s="118"/>
      <c r="AK11" s="117"/>
      <c r="AL11" s="118"/>
      <c r="AM11" s="117"/>
      <c r="AN11" s="119"/>
      <c r="AQ11" t="s">
        <v>33</v>
      </c>
    </row>
    <row r="12" spans="3:72" ht="16.5" customHeight="1" thickTop="1"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23"/>
      <c r="O12" s="124"/>
      <c r="P12" s="124"/>
      <c r="Q12" s="124"/>
      <c r="R12" s="124"/>
      <c r="S12" s="124"/>
      <c r="T12" s="124"/>
      <c r="U12" s="124"/>
      <c r="V12" s="124"/>
      <c r="W12" s="125"/>
      <c r="X12" s="123"/>
      <c r="Y12" s="124"/>
      <c r="Z12" s="124"/>
      <c r="AA12" s="124"/>
      <c r="AB12" s="124"/>
      <c r="AC12" s="124"/>
      <c r="AD12" s="124"/>
      <c r="AE12" s="124"/>
      <c r="AF12" s="124"/>
      <c r="AG12" s="125"/>
      <c r="AH12" s="108"/>
      <c r="AI12" s="107"/>
      <c r="AJ12" s="105"/>
      <c r="AK12" s="107"/>
      <c r="AL12" s="126"/>
      <c r="AM12" s="127"/>
      <c r="AN12" s="111"/>
      <c r="AQ12" s="128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30"/>
    </row>
    <row r="13" spans="3:72" ht="16.5" customHeight="1">
      <c r="C13" s="131" t="s">
        <v>72</v>
      </c>
      <c r="D13" s="132"/>
      <c r="E13" s="132"/>
      <c r="F13" s="132"/>
      <c r="G13" s="132"/>
      <c r="H13" s="133"/>
      <c r="I13" s="133"/>
      <c r="J13" s="132"/>
      <c r="K13" s="132"/>
      <c r="L13" s="132"/>
      <c r="M13" s="134"/>
      <c r="N13" s="135"/>
      <c r="O13" s="126"/>
      <c r="P13" s="126"/>
      <c r="Q13" s="126"/>
      <c r="R13" s="136">
        <v>2</v>
      </c>
      <c r="S13" s="126">
        <v>0</v>
      </c>
      <c r="T13" s="126"/>
      <c r="U13" s="126"/>
      <c r="V13" s="126"/>
      <c r="W13" s="127"/>
      <c r="X13" s="135"/>
      <c r="Y13" s="126"/>
      <c r="Z13" s="126"/>
      <c r="AA13" s="126"/>
      <c r="AB13" s="136">
        <v>2</v>
      </c>
      <c r="AC13" s="126">
        <v>0</v>
      </c>
      <c r="AD13" s="126"/>
      <c r="AE13" s="126"/>
      <c r="AF13" s="126"/>
      <c r="AG13" s="127"/>
      <c r="AH13" s="108"/>
      <c r="AI13" s="107"/>
      <c r="AJ13" s="137">
        <v>4</v>
      </c>
      <c r="AK13" s="107">
        <v>0</v>
      </c>
      <c r="AL13" s="126"/>
      <c r="AM13" s="127"/>
      <c r="AN13" s="248">
        <v>1</v>
      </c>
      <c r="AQ13" s="109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110"/>
    </row>
    <row r="14" spans="3:72" ht="16.5" customHeight="1">
      <c r="C14" s="131" t="s">
        <v>73</v>
      </c>
      <c r="D14" s="132"/>
      <c r="E14" s="132"/>
      <c r="F14" s="132"/>
      <c r="G14" s="132"/>
      <c r="H14" s="133"/>
      <c r="I14" s="133"/>
      <c r="J14" s="132"/>
      <c r="K14" s="132"/>
      <c r="L14" s="132"/>
      <c r="M14" s="134"/>
      <c r="N14" s="135"/>
      <c r="O14" s="126"/>
      <c r="P14" s="126"/>
      <c r="Q14" s="126"/>
      <c r="R14" s="138"/>
      <c r="S14" s="126"/>
      <c r="T14" s="126"/>
      <c r="U14" s="126"/>
      <c r="V14" s="126"/>
      <c r="W14" s="127"/>
      <c r="X14" s="135"/>
      <c r="Y14" s="126"/>
      <c r="Z14" s="126"/>
      <c r="AA14" s="126"/>
      <c r="AB14" s="138"/>
      <c r="AC14" s="126"/>
      <c r="AD14" s="126"/>
      <c r="AE14" s="126"/>
      <c r="AF14" s="126"/>
      <c r="AG14" s="127"/>
      <c r="AH14" s="108"/>
      <c r="AI14" s="107"/>
      <c r="AJ14" s="105"/>
      <c r="AK14" s="107"/>
      <c r="AL14" s="139">
        <v>2</v>
      </c>
      <c r="AM14" s="127">
        <v>0</v>
      </c>
      <c r="AN14" s="248"/>
      <c r="AQ14" s="109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110"/>
    </row>
    <row r="15" spans="3:72" ht="16.5" customHeight="1">
      <c r="C15" s="131"/>
      <c r="D15" s="121"/>
      <c r="E15" s="121"/>
      <c r="F15" s="121"/>
      <c r="G15" s="121"/>
      <c r="H15" s="121"/>
      <c r="I15" s="121"/>
      <c r="J15" s="121"/>
      <c r="K15" s="121"/>
      <c r="L15" s="121"/>
      <c r="M15" s="122"/>
      <c r="N15" s="140">
        <v>21</v>
      </c>
      <c r="O15" s="141">
        <v>4</v>
      </c>
      <c r="P15" s="142">
        <v>21</v>
      </c>
      <c r="Q15" s="141">
        <v>0</v>
      </c>
      <c r="R15" s="142"/>
      <c r="S15" s="141"/>
      <c r="T15" s="142"/>
      <c r="U15" s="141"/>
      <c r="V15" s="142"/>
      <c r="W15" s="143"/>
      <c r="X15" s="140">
        <v>21</v>
      </c>
      <c r="Y15" s="141">
        <v>12</v>
      </c>
      <c r="Z15" s="142">
        <v>21</v>
      </c>
      <c r="AA15" s="141">
        <v>5</v>
      </c>
      <c r="AB15" s="142"/>
      <c r="AC15" s="141"/>
      <c r="AD15" s="142"/>
      <c r="AE15" s="141"/>
      <c r="AF15" s="142"/>
      <c r="AG15" s="143"/>
      <c r="AH15" s="144">
        <v>84</v>
      </c>
      <c r="AI15" s="107">
        <v>21</v>
      </c>
      <c r="AJ15" s="105"/>
      <c r="AK15" s="107"/>
      <c r="AL15" s="126"/>
      <c r="AM15" s="127"/>
      <c r="AN15" s="248"/>
      <c r="AQ15" s="109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110"/>
    </row>
    <row r="16" spans="3:72" ht="16.5" customHeight="1"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7"/>
      <c r="N16" s="148"/>
      <c r="O16" s="149"/>
      <c r="P16" s="149"/>
      <c r="Q16" s="149"/>
      <c r="R16" s="149"/>
      <c r="S16" s="149"/>
      <c r="T16" s="149"/>
      <c r="U16" s="149"/>
      <c r="V16" s="149"/>
      <c r="W16" s="150"/>
      <c r="X16" s="148"/>
      <c r="Y16" s="149"/>
      <c r="Z16" s="149"/>
      <c r="AA16" s="149"/>
      <c r="AB16" s="149"/>
      <c r="AC16" s="149"/>
      <c r="AD16" s="149"/>
      <c r="AE16" s="149"/>
      <c r="AF16" s="149"/>
      <c r="AG16" s="150"/>
      <c r="AH16" s="151"/>
      <c r="AI16" s="152"/>
      <c r="AJ16" s="153"/>
      <c r="AK16" s="152"/>
      <c r="AL16" s="154"/>
      <c r="AM16" s="155"/>
      <c r="AN16" s="156"/>
      <c r="AQ16" s="157">
        <f>IF(N15&gt;O15,1,0)</f>
        <v>1</v>
      </c>
      <c r="AR16" s="158">
        <f>IF(OR(N15&gt;O15,N15=""),0,1)</f>
        <v>0</v>
      </c>
      <c r="AS16" s="158">
        <f>IF(P15&gt;Q15,1,0)</f>
        <v>1</v>
      </c>
      <c r="AT16" s="158">
        <f>IF(OR(P15&gt;Q15,P15=""),0,1)</f>
        <v>0</v>
      </c>
      <c r="AU16" s="158">
        <f>IF(R15&gt;S15,1,0)</f>
        <v>0</v>
      </c>
      <c r="AV16" s="158">
        <f>IF(OR(R15&gt;S15,R15=""),0,1)</f>
        <v>0</v>
      </c>
      <c r="AW16" s="158">
        <f>IF(T15&gt;U15,1,0)</f>
        <v>0</v>
      </c>
      <c r="AX16" s="158">
        <f>IF(OR(T15&gt;U15,T15=""),0,1)</f>
        <v>0</v>
      </c>
      <c r="AY16" s="158">
        <f>IF(V15&gt;W15,1,0)</f>
        <v>0</v>
      </c>
      <c r="AZ16" s="159">
        <f>IF(OR(V15&gt;W15,V15=""),0,1)</f>
        <v>0</v>
      </c>
      <c r="BA16" s="158">
        <f>IF(X15&gt;Y15,1,0)</f>
        <v>1</v>
      </c>
      <c r="BB16" s="158">
        <f>IF(OR(X15&gt;Y15,X15=""),0,1)</f>
        <v>0</v>
      </c>
      <c r="BC16" s="158">
        <f>IF(Z15&gt;AA15,1,0)</f>
        <v>1</v>
      </c>
      <c r="BD16" s="158">
        <f>IF(OR(Z15&gt;AA15,Z15=""),0,1)</f>
        <v>0</v>
      </c>
      <c r="BE16" s="158">
        <f>IF(AB15&gt;AC15,1,0)</f>
        <v>0</v>
      </c>
      <c r="BF16" s="158">
        <f>IF(OR(AB15&gt;AC15,AB15=""),0,1)</f>
        <v>0</v>
      </c>
      <c r="BG16" s="158">
        <f>IF(AD15&gt;AE15,1,0)</f>
        <v>0</v>
      </c>
      <c r="BH16" s="158">
        <f>IF(OR(AD15&gt;AE15,AD15=""),0,1)</f>
        <v>0</v>
      </c>
      <c r="BI16" s="158">
        <f>IF(AF15&gt;AG15,1,0)</f>
        <v>0</v>
      </c>
      <c r="BJ16" s="159">
        <f>IF(OR(AF15&gt;AG15,AF15=""),0,1)</f>
        <v>0</v>
      </c>
      <c r="BK16" s="158"/>
      <c r="BL16" s="158"/>
      <c r="BM16" s="158"/>
      <c r="BN16" s="158"/>
      <c r="BO16" s="158"/>
      <c r="BP16" s="158"/>
      <c r="BQ16" s="158"/>
      <c r="BR16" s="158"/>
      <c r="BS16" s="158"/>
      <c r="BT16" s="159"/>
    </row>
    <row r="17" spans="3:72" ht="16.5" customHeight="1">
      <c r="C17" s="131"/>
      <c r="D17" s="160"/>
      <c r="E17" s="160"/>
      <c r="F17" s="160"/>
      <c r="G17" s="160"/>
      <c r="H17" s="160"/>
      <c r="I17" s="160"/>
      <c r="J17" s="160"/>
      <c r="K17" s="160"/>
      <c r="L17" s="160"/>
      <c r="M17" s="161"/>
      <c r="N17" s="162"/>
      <c r="O17" s="163"/>
      <c r="P17" s="163"/>
      <c r="Q17" s="163"/>
      <c r="R17" s="163"/>
      <c r="S17" s="163"/>
      <c r="T17" s="163"/>
      <c r="U17" s="163"/>
      <c r="V17" s="163"/>
      <c r="W17" s="164"/>
      <c r="X17" s="165"/>
      <c r="Y17" s="166"/>
      <c r="Z17" s="166"/>
      <c r="AA17" s="166"/>
      <c r="AB17" s="166"/>
      <c r="AC17" s="166"/>
      <c r="AD17" s="166"/>
      <c r="AE17" s="166"/>
      <c r="AF17" s="166"/>
      <c r="AG17" s="167"/>
      <c r="AH17" s="108"/>
      <c r="AI17" s="107"/>
      <c r="AJ17" s="105"/>
      <c r="AK17" s="107"/>
      <c r="AL17" s="126"/>
      <c r="AM17" s="127"/>
      <c r="AN17" s="111"/>
      <c r="AQ17" s="109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110"/>
    </row>
    <row r="18" spans="3:72" ht="16.5" customHeight="1">
      <c r="C18" s="131" t="s">
        <v>74</v>
      </c>
      <c r="D18" s="168"/>
      <c r="E18" s="168"/>
      <c r="F18" s="168"/>
      <c r="G18" s="168"/>
      <c r="H18" s="136">
        <v>0</v>
      </c>
      <c r="I18" s="168">
        <v>2</v>
      </c>
      <c r="J18" s="168"/>
      <c r="K18" s="168"/>
      <c r="L18" s="168"/>
      <c r="M18" s="169"/>
      <c r="N18" s="170"/>
      <c r="O18" s="132"/>
      <c r="P18" s="132"/>
      <c r="Q18" s="132"/>
      <c r="R18" s="133"/>
      <c r="S18" s="133"/>
      <c r="T18" s="132"/>
      <c r="U18" s="132"/>
      <c r="V18" s="132"/>
      <c r="W18" s="134"/>
      <c r="X18" s="135"/>
      <c r="Y18" s="126"/>
      <c r="Z18" s="126"/>
      <c r="AA18" s="126"/>
      <c r="AB18" s="136">
        <v>0</v>
      </c>
      <c r="AC18" s="126">
        <v>2</v>
      </c>
      <c r="AD18" s="126"/>
      <c r="AE18" s="126"/>
      <c r="AF18" s="126"/>
      <c r="AG18" s="127"/>
      <c r="AH18" s="108"/>
      <c r="AI18" s="107"/>
      <c r="AJ18" s="137">
        <v>0</v>
      </c>
      <c r="AK18" s="107">
        <v>4</v>
      </c>
      <c r="AL18" s="126"/>
      <c r="AM18" s="127"/>
      <c r="AN18" s="248">
        <v>3</v>
      </c>
      <c r="AQ18" s="109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110"/>
    </row>
    <row r="19" spans="3:72" ht="16.5" customHeight="1">
      <c r="C19" s="131" t="s">
        <v>75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170"/>
      <c r="O19" s="132"/>
      <c r="P19" s="132"/>
      <c r="Q19" s="132"/>
      <c r="R19" s="133"/>
      <c r="S19" s="133"/>
      <c r="T19" s="132"/>
      <c r="U19" s="132"/>
      <c r="V19" s="132"/>
      <c r="W19" s="134"/>
      <c r="X19" s="135"/>
      <c r="Y19" s="126"/>
      <c r="Z19" s="126"/>
      <c r="AA19" s="126"/>
      <c r="AB19" s="138"/>
      <c r="AC19" s="126"/>
      <c r="AD19" s="126"/>
      <c r="AE19" s="126"/>
      <c r="AF19" s="126"/>
      <c r="AG19" s="127"/>
      <c r="AH19" s="108"/>
      <c r="AI19" s="107"/>
      <c r="AJ19" s="105"/>
      <c r="AK19" s="107"/>
      <c r="AL19" s="139">
        <v>0</v>
      </c>
      <c r="AM19" s="127">
        <v>2</v>
      </c>
      <c r="AN19" s="248"/>
      <c r="AQ19" s="109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110"/>
    </row>
    <row r="20" spans="3:72" ht="16.5" customHeight="1">
      <c r="C20" s="131"/>
      <c r="D20" s="173">
        <v>4</v>
      </c>
      <c r="E20" s="141">
        <v>21</v>
      </c>
      <c r="F20" s="142">
        <v>0</v>
      </c>
      <c r="G20" s="141">
        <v>21</v>
      </c>
      <c r="H20" s="142"/>
      <c r="I20" s="141"/>
      <c r="J20" s="142"/>
      <c r="K20" s="141"/>
      <c r="L20" s="142"/>
      <c r="M20" s="143"/>
      <c r="N20" s="174"/>
      <c r="O20" s="121"/>
      <c r="P20" s="121"/>
      <c r="Q20" s="121"/>
      <c r="R20" s="121"/>
      <c r="S20" s="121"/>
      <c r="T20" s="121"/>
      <c r="U20" s="121"/>
      <c r="V20" s="121"/>
      <c r="W20" s="122"/>
      <c r="X20" s="140">
        <v>7</v>
      </c>
      <c r="Y20" s="141">
        <v>21</v>
      </c>
      <c r="Z20" s="142">
        <v>4</v>
      </c>
      <c r="AA20" s="141">
        <v>21</v>
      </c>
      <c r="AB20" s="142"/>
      <c r="AC20" s="141"/>
      <c r="AD20" s="142"/>
      <c r="AE20" s="141"/>
      <c r="AF20" s="142"/>
      <c r="AG20" s="143"/>
      <c r="AH20" s="144">
        <v>15</v>
      </c>
      <c r="AI20" s="107">
        <v>84</v>
      </c>
      <c r="AJ20" s="105"/>
      <c r="AK20" s="107"/>
      <c r="AL20" s="126"/>
      <c r="AM20" s="127"/>
      <c r="AN20" s="248"/>
      <c r="AQ20" s="109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110"/>
    </row>
    <row r="21" spans="3:72" ht="16.5" customHeight="1">
      <c r="C21" s="14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177"/>
      <c r="O21" s="146"/>
      <c r="P21" s="146"/>
      <c r="Q21" s="146"/>
      <c r="R21" s="146"/>
      <c r="S21" s="146"/>
      <c r="T21" s="146"/>
      <c r="U21" s="146"/>
      <c r="V21" s="146"/>
      <c r="W21" s="147"/>
      <c r="X21" s="148"/>
      <c r="Y21" s="149"/>
      <c r="Z21" s="149"/>
      <c r="AA21" s="149"/>
      <c r="AB21" s="149"/>
      <c r="AC21" s="149"/>
      <c r="AD21" s="149"/>
      <c r="AE21" s="149"/>
      <c r="AF21" s="149"/>
      <c r="AG21" s="150"/>
      <c r="AH21" s="151"/>
      <c r="AI21" s="152"/>
      <c r="AJ21" s="153"/>
      <c r="AK21" s="152"/>
      <c r="AL21" s="154"/>
      <c r="AM21" s="155"/>
      <c r="AN21" s="156"/>
      <c r="AQ21" s="109"/>
      <c r="AR21" s="57"/>
      <c r="AS21" s="57"/>
      <c r="AT21" s="57"/>
      <c r="AU21" s="57"/>
      <c r="AV21" s="57"/>
      <c r="AW21" s="57"/>
      <c r="AX21" s="57"/>
      <c r="AY21" s="57"/>
      <c r="AZ21" s="57"/>
      <c r="BA21" s="158">
        <f>IF(X20&gt;Y20,1,0)</f>
        <v>0</v>
      </c>
      <c r="BB21" s="158">
        <f>IF(OR(X20&gt;Y20,X20=""),0,1)</f>
        <v>1</v>
      </c>
      <c r="BC21" s="158">
        <f>IF(Z20&gt;AA20,1,0)</f>
        <v>0</v>
      </c>
      <c r="BD21" s="158">
        <f>IF(OR(Z20&gt;AA20,Z20=""),0,1)</f>
        <v>1</v>
      </c>
      <c r="BE21" s="158">
        <f>IF(AB20&gt;AC20,1,0)</f>
        <v>0</v>
      </c>
      <c r="BF21" s="158">
        <f>IF(OR(AB20&gt;AC20,AB20=""),0,1)</f>
        <v>0</v>
      </c>
      <c r="BG21" s="158">
        <f>IF(AD20&gt;AE20,1,0)</f>
        <v>0</v>
      </c>
      <c r="BH21" s="158">
        <f>IF(OR(AD20&gt;AE20,AD20=""),0,1)</f>
        <v>0</v>
      </c>
      <c r="BI21" s="158">
        <f>IF(AF20&gt;AG20,1,0)</f>
        <v>0</v>
      </c>
      <c r="BJ21" s="159">
        <f>IF(OR(AF20&gt;AG20,AF20=""),0,1)</f>
        <v>0</v>
      </c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</row>
    <row r="22" spans="3:72" ht="16.5" customHeight="1">
      <c r="C22" s="131"/>
      <c r="D22" s="160"/>
      <c r="E22" s="160"/>
      <c r="F22" s="160"/>
      <c r="G22" s="160"/>
      <c r="H22" s="160"/>
      <c r="I22" s="160"/>
      <c r="J22" s="160"/>
      <c r="K22" s="160"/>
      <c r="L22" s="160"/>
      <c r="M22" s="161"/>
      <c r="N22" s="178"/>
      <c r="O22" s="160"/>
      <c r="P22" s="160"/>
      <c r="Q22" s="160"/>
      <c r="R22" s="160"/>
      <c r="S22" s="160"/>
      <c r="T22" s="160"/>
      <c r="U22" s="160"/>
      <c r="V22" s="160"/>
      <c r="W22" s="161"/>
      <c r="X22" s="162"/>
      <c r="Y22" s="163"/>
      <c r="Z22" s="163"/>
      <c r="AA22" s="163"/>
      <c r="AB22" s="163"/>
      <c r="AC22" s="163"/>
      <c r="AD22" s="163"/>
      <c r="AE22" s="163"/>
      <c r="AF22" s="163"/>
      <c r="AG22" s="164"/>
      <c r="AH22" s="108"/>
      <c r="AI22" s="107"/>
      <c r="AJ22" s="105"/>
      <c r="AK22" s="107"/>
      <c r="AL22" s="126"/>
      <c r="AM22" s="127"/>
      <c r="AN22" s="111"/>
      <c r="AQ22" s="109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110"/>
    </row>
    <row r="23" spans="3:72" ht="16.5" customHeight="1">
      <c r="C23" s="131" t="s">
        <v>76</v>
      </c>
      <c r="D23" s="171"/>
      <c r="E23" s="171"/>
      <c r="F23" s="171"/>
      <c r="G23" s="168"/>
      <c r="H23" s="136">
        <v>0</v>
      </c>
      <c r="I23" s="168">
        <v>2</v>
      </c>
      <c r="J23" s="168"/>
      <c r="K23" s="171"/>
      <c r="L23" s="171"/>
      <c r="M23" s="172"/>
      <c r="N23" s="179"/>
      <c r="O23" s="171"/>
      <c r="P23" s="171"/>
      <c r="Q23" s="168"/>
      <c r="R23" s="136">
        <v>2</v>
      </c>
      <c r="S23" s="168">
        <v>0</v>
      </c>
      <c r="T23" s="168"/>
      <c r="U23" s="171"/>
      <c r="V23" s="171"/>
      <c r="W23" s="172"/>
      <c r="X23" s="170"/>
      <c r="Y23" s="132"/>
      <c r="Z23" s="132"/>
      <c r="AA23" s="132"/>
      <c r="AB23" s="133"/>
      <c r="AC23" s="133"/>
      <c r="AD23" s="132"/>
      <c r="AE23" s="132"/>
      <c r="AF23" s="132"/>
      <c r="AG23" s="134"/>
      <c r="AH23" s="108"/>
      <c r="AI23" s="107"/>
      <c r="AJ23" s="137">
        <v>2</v>
      </c>
      <c r="AK23" s="107">
        <v>2</v>
      </c>
      <c r="AL23" s="126"/>
      <c r="AM23" s="127"/>
      <c r="AN23" s="248">
        <v>2</v>
      </c>
      <c r="AQ23" s="109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110"/>
    </row>
    <row r="24" spans="3:72" ht="16.5" customHeight="1">
      <c r="C24" s="131" t="s">
        <v>77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2"/>
      <c r="N24" s="179"/>
      <c r="O24" s="171"/>
      <c r="P24" s="171"/>
      <c r="Q24" s="171"/>
      <c r="R24" s="171"/>
      <c r="S24" s="171"/>
      <c r="T24" s="171"/>
      <c r="U24" s="171"/>
      <c r="V24" s="171"/>
      <c r="W24" s="172"/>
      <c r="X24" s="170"/>
      <c r="Y24" s="132"/>
      <c r="Z24" s="132"/>
      <c r="AA24" s="132"/>
      <c r="AB24" s="133"/>
      <c r="AC24" s="133"/>
      <c r="AD24" s="132"/>
      <c r="AE24" s="132"/>
      <c r="AF24" s="132"/>
      <c r="AG24" s="134"/>
      <c r="AH24" s="108"/>
      <c r="AI24" s="107"/>
      <c r="AJ24" s="105"/>
      <c r="AK24" s="107"/>
      <c r="AL24" s="139">
        <v>1</v>
      </c>
      <c r="AM24" s="127">
        <v>1</v>
      </c>
      <c r="AN24" s="248"/>
      <c r="AQ24" s="109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110"/>
    </row>
    <row r="25" spans="3:72" ht="16.5" customHeight="1">
      <c r="C25" s="131"/>
      <c r="D25" s="173">
        <v>12</v>
      </c>
      <c r="E25" s="141">
        <v>21</v>
      </c>
      <c r="F25" s="142">
        <v>5</v>
      </c>
      <c r="G25" s="141">
        <v>21</v>
      </c>
      <c r="H25" s="142"/>
      <c r="I25" s="141"/>
      <c r="J25" s="142"/>
      <c r="K25" s="141"/>
      <c r="L25" s="142"/>
      <c r="M25" s="143"/>
      <c r="N25" s="140">
        <v>21</v>
      </c>
      <c r="O25" s="141">
        <v>4</v>
      </c>
      <c r="P25" s="142">
        <v>21</v>
      </c>
      <c r="Q25" s="141">
        <v>7</v>
      </c>
      <c r="R25" s="142"/>
      <c r="S25" s="141"/>
      <c r="T25" s="142"/>
      <c r="U25" s="141"/>
      <c r="V25" s="142"/>
      <c r="W25" s="143"/>
      <c r="X25" s="174"/>
      <c r="Y25" s="121"/>
      <c r="Z25" s="121"/>
      <c r="AA25" s="121"/>
      <c r="AB25" s="121"/>
      <c r="AC25" s="121"/>
      <c r="AD25" s="121"/>
      <c r="AE25" s="121"/>
      <c r="AF25" s="121"/>
      <c r="AG25" s="122"/>
      <c r="AH25" s="144">
        <v>59</v>
      </c>
      <c r="AI25" s="107">
        <v>53</v>
      </c>
      <c r="AJ25" s="105"/>
      <c r="AK25" s="107"/>
      <c r="AL25" s="126"/>
      <c r="AM25" s="127"/>
      <c r="AN25" s="248"/>
      <c r="AQ25" s="109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110"/>
    </row>
    <row r="26" spans="3:72" ht="16.5" customHeight="1">
      <c r="C26" s="145"/>
      <c r="D26" s="175"/>
      <c r="E26" s="175"/>
      <c r="F26" s="175"/>
      <c r="G26" s="175"/>
      <c r="H26" s="175"/>
      <c r="I26" s="175"/>
      <c r="J26" s="175"/>
      <c r="K26" s="175"/>
      <c r="L26" s="175"/>
      <c r="M26" s="176"/>
      <c r="N26" s="180"/>
      <c r="O26" s="175"/>
      <c r="P26" s="175"/>
      <c r="Q26" s="175"/>
      <c r="R26" s="175"/>
      <c r="S26" s="175"/>
      <c r="T26" s="175"/>
      <c r="U26" s="175"/>
      <c r="V26" s="175"/>
      <c r="W26" s="176"/>
      <c r="X26" s="177"/>
      <c r="Y26" s="146"/>
      <c r="Z26" s="146"/>
      <c r="AA26" s="146"/>
      <c r="AB26" s="146"/>
      <c r="AC26" s="146"/>
      <c r="AD26" s="146"/>
      <c r="AE26" s="146"/>
      <c r="AF26" s="146"/>
      <c r="AG26" s="147"/>
      <c r="AH26" s="151"/>
      <c r="AI26" s="152"/>
      <c r="AJ26" s="153"/>
      <c r="AK26" s="152"/>
      <c r="AL26" s="154"/>
      <c r="AM26" s="155"/>
      <c r="AN26" s="156"/>
      <c r="AQ26" s="181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3"/>
      <c r="BL26" s="183"/>
      <c r="BM26" s="183"/>
      <c r="BN26" s="183"/>
      <c r="BO26" s="183"/>
      <c r="BP26" s="183"/>
      <c r="BQ26" s="183"/>
      <c r="BR26" s="183"/>
      <c r="BS26" s="183"/>
      <c r="BT26" s="184"/>
    </row>
    <row r="27" spans="4:52" ht="16.5" customHeight="1">
      <c r="D27" s="92"/>
      <c r="E27" s="92"/>
      <c r="F27" s="92"/>
      <c r="G27" s="92"/>
      <c r="H27" s="92"/>
      <c r="I27" s="92"/>
      <c r="J27" s="92"/>
      <c r="K27" s="92"/>
      <c r="L27" s="92"/>
      <c r="M27" s="92"/>
      <c r="AU27" s="158"/>
      <c r="AV27" s="159"/>
      <c r="AW27" s="158"/>
      <c r="AX27" s="159"/>
      <c r="AY27" s="158"/>
      <c r="AZ27" s="159"/>
    </row>
    <row r="28" spans="4:47" ht="16.5" customHeight="1">
      <c r="D28" s="92"/>
      <c r="E28" s="92"/>
      <c r="F28" s="92"/>
      <c r="G28" s="92"/>
      <c r="H28" s="92"/>
      <c r="I28" s="92"/>
      <c r="J28" s="92"/>
      <c r="K28" s="92"/>
      <c r="L28" s="92"/>
      <c r="M28" s="92"/>
      <c r="AU28" t="s">
        <v>34</v>
      </c>
    </row>
    <row r="29" spans="4:13" ht="16.5" customHeight="1"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4:56" ht="16.5" customHeight="1">
      <c r="D30" s="92"/>
      <c r="E30" s="92"/>
      <c r="F30" s="92"/>
      <c r="G30" s="92"/>
      <c r="H30" s="92"/>
      <c r="I30" s="92"/>
      <c r="J30" s="92"/>
      <c r="K30" s="92"/>
      <c r="L30" s="92"/>
      <c r="M30" s="92"/>
      <c r="AY30" s="158">
        <f>IF(K13&gt;N13,1,0)</f>
        <v>0</v>
      </c>
      <c r="AZ30" s="159">
        <f>IF(OR(K13&gt;N13,K13=""),0,1)</f>
        <v>0</v>
      </c>
      <c r="BA30" s="158">
        <f>IF(U13&gt;X13,1,0)</f>
        <v>0</v>
      </c>
      <c r="BB30" s="159">
        <f>IF(OR(U13&gt;X13,U13=""),0,1)</f>
        <v>0</v>
      </c>
      <c r="BC30" s="158">
        <f>IF(AE13&gt;AH13,1,0)</f>
        <v>0</v>
      </c>
      <c r="BD30" s="159">
        <f>IF(OR(AE13&gt;AH13,AH13=""),0,1)</f>
        <v>0</v>
      </c>
    </row>
    <row r="31" spans="4:56" ht="16.5" customHeight="1">
      <c r="D31" s="92"/>
      <c r="E31" s="92"/>
      <c r="F31" s="92"/>
      <c r="G31" s="92"/>
      <c r="H31" s="92"/>
      <c r="I31" s="92"/>
      <c r="J31" s="92"/>
      <c r="K31" s="92"/>
      <c r="L31" s="92"/>
      <c r="M31" s="92"/>
      <c r="AY31" s="158">
        <f>IF(A18&gt;D18,1,0)</f>
        <v>0</v>
      </c>
      <c r="AZ31" s="159">
        <f>IF(OR(A18&gt;D18,A18=""),0,1)</f>
        <v>0</v>
      </c>
      <c r="BA31" s="158">
        <f>IF(U18&gt;X18,1,0)</f>
        <v>0</v>
      </c>
      <c r="BB31" s="159">
        <f>IF(OR(U18&gt;X18,U18=""),0,1)</f>
        <v>0</v>
      </c>
      <c r="BC31" s="158">
        <f>IF(AE18&gt;AH18,1,0)</f>
        <v>0</v>
      </c>
      <c r="BD31" s="159">
        <f>IF(OR(AE18&gt;AH18,AH18=""),0,1)</f>
        <v>0</v>
      </c>
    </row>
    <row r="32" spans="4:56" ht="16.5" customHeight="1">
      <c r="D32" s="92"/>
      <c r="E32" s="92"/>
      <c r="F32" s="92"/>
      <c r="G32" s="92"/>
      <c r="H32" s="92"/>
      <c r="I32" s="92"/>
      <c r="J32" s="92"/>
      <c r="K32" s="92"/>
      <c r="L32" s="92"/>
      <c r="M32" s="92"/>
      <c r="AY32" s="158">
        <f>IF(A23&gt;D23,1,0)</f>
        <v>0</v>
      </c>
      <c r="AZ32" s="159">
        <f>IF(OR(A23&gt;D23,A23=""),0,1)</f>
        <v>0</v>
      </c>
      <c r="BA32" s="158">
        <f>IF(K23&gt;N23,1,0)</f>
        <v>0</v>
      </c>
      <c r="BB32" s="159">
        <f>IF(OR(K23&gt;N23,K23=""),0,1)</f>
        <v>0</v>
      </c>
      <c r="BC32" s="158">
        <f>IF(AE23&gt;AH23,1,0)</f>
        <v>0</v>
      </c>
      <c r="BD32" s="159">
        <f>IF(OR(AE23&gt;AH23,AH23=""),0,1)</f>
        <v>0</v>
      </c>
    </row>
    <row r="33" spans="4:56" ht="16.5" customHeight="1">
      <c r="D33" s="92"/>
      <c r="E33" s="92"/>
      <c r="F33" s="92"/>
      <c r="G33" s="92"/>
      <c r="H33" s="92"/>
      <c r="I33" s="92"/>
      <c r="J33" s="92"/>
      <c r="K33" s="92"/>
      <c r="L33" s="92"/>
      <c r="M33" s="92"/>
      <c r="AY33" s="158">
        <f>IF(A28&gt;D28,1,0)</f>
        <v>0</v>
      </c>
      <c r="AZ33" s="159">
        <f>IF(OR(A28&gt;D28,A28=""),0,1)</f>
        <v>0</v>
      </c>
      <c r="BA33" s="158">
        <f>IF(K28&gt;N28,1,0)</f>
        <v>0</v>
      </c>
      <c r="BB33" s="159">
        <f>IF(OR(K28&gt;N28,K28=""),0,1)</f>
        <v>0</v>
      </c>
      <c r="BC33" s="158">
        <f>IF(U28&gt;X28,1,0)</f>
        <v>0</v>
      </c>
      <c r="BD33" s="159">
        <f>IF(OR(U28&gt;X28,U28=""),0,1)</f>
        <v>0</v>
      </c>
    </row>
    <row r="34" spans="4:13" ht="16.5" customHeight="1"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4:13" ht="16.5" customHeight="1"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4:13" ht="16.5" customHeight="1"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4:13" ht="16.5" customHeight="1"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4:13" ht="16.5" customHeight="1"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4:13" ht="16.5" customHeight="1"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4:13" ht="16.5" customHeight="1"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4:13" ht="16.5" customHeight="1"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4:13" ht="16.5" customHeight="1"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4:13" ht="16.5" customHeight="1"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4:13" ht="16.5" customHeight="1"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4:13" ht="16.5" customHeight="1"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4:13" ht="16.5" customHeight="1"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4:13" ht="16.5" customHeight="1"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4:13" ht="16.5" customHeight="1"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4:13" ht="16.5" customHeight="1"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4:13" ht="16.5" customHeight="1"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4:13" ht="16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4:13" ht="16.5" customHeight="1"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4:13" ht="16.5" customHeight="1"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4:13" ht="16.5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4:13" ht="16.5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4:13" ht="16.5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4:13" ht="16.5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4:13" ht="16.5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4:13" ht="16.5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4:13" ht="16.5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4:13" ht="16.5" customHeight="1"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4:13" ht="16.5" customHeight="1"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4:13" ht="16.5" customHeight="1"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4:13" ht="16.5" customHeight="1"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4:13" ht="16.5" customHeight="1"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4:13" ht="16.5" customHeight="1"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4:13" ht="16.5" customHeight="1"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4:13" ht="16.5" customHeight="1"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4:13" ht="16.5" customHeight="1"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4:13" ht="16.5" customHeight="1"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4:13" ht="16.5" customHeight="1"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4:13" ht="16.5" customHeight="1"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4:13" ht="16.5" customHeight="1"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4:13" ht="16.5" customHeight="1"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4:13" ht="16.5" customHeight="1"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4:13" ht="16.5" customHeight="1"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4:13" ht="12.75"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4:13" ht="12.75"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4:13" ht="12.75"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4:13" ht="12.75"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4:13" ht="12.75"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4:13" ht="12.75"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4:13" ht="12.75"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4:13" ht="12.75"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4:13" ht="12.75"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4:13" ht="12.75"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4:13" ht="12.75"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4:13" ht="12.75"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4:13" ht="12.75"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4:13" ht="12.75"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4:13" ht="12.75"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4:13" ht="12.75"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4:13" ht="12.75"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4:13" ht="12.75"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4:13" ht="12.75"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4:13" ht="12.75"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4:13" ht="12.75"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4:13" ht="12.75"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4:13" ht="12.75"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4:13" ht="12.75"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4:13" ht="12.75"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4:13" ht="12.75"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4:13" ht="12.75"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4:13" ht="12.75"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4:13" ht="12.75"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4:13" ht="12.75"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4:13" ht="12.75"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4:13" ht="12.75"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4:13" ht="12.75"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4:13" ht="12.75"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4:13" ht="12.75"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4:13" ht="12.75"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4:13" ht="12.75"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4:13" ht="12.75"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4:13" ht="12.75"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</row>
    <row r="116" spans="4:13" ht="12.75"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</row>
    <row r="117" spans="4:13" ht="12.75"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</row>
    <row r="118" spans="4:13" ht="12.75"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</row>
    <row r="119" spans="4:13" ht="12.75"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</row>
    <row r="120" spans="4:13" ht="12.75"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</row>
    <row r="121" spans="4:13" ht="12.75"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</row>
    <row r="122" spans="4:13" ht="12.75"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</row>
    <row r="123" spans="4:13" ht="12.75"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</row>
    <row r="124" spans="4:13" ht="12.75"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</row>
    <row r="125" spans="4:13" ht="12.75"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</row>
    <row r="126" spans="4:13" ht="12.75"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</row>
    <row r="127" spans="4:13" ht="12.75"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</row>
    <row r="128" spans="4:13" ht="12.75"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</row>
    <row r="129" spans="4:13" ht="12.75"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</row>
    <row r="130" spans="4:13" ht="12.75"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</row>
    <row r="131" spans="4:13" ht="12.75"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</row>
    <row r="132" spans="4:13" ht="12.75"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</row>
    <row r="133" spans="4:13" ht="12.75"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</row>
    <row r="134" spans="4:13" ht="12.75"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</row>
    <row r="135" spans="4:13" ht="12.75"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</row>
    <row r="136" spans="4:13" ht="12.75"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</row>
    <row r="137" spans="4:13" ht="12.75"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</row>
    <row r="138" spans="4:13" ht="12.75"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</row>
    <row r="139" spans="4:13" ht="12.75"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</row>
    <row r="140" spans="4:13" ht="12.75"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</row>
    <row r="141" spans="4:13" ht="12.75"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</row>
    <row r="142" spans="4:13" ht="12.75"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</row>
    <row r="143" spans="4:13" ht="12.75"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</row>
    <row r="144" spans="4:13" ht="12.75"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</row>
    <row r="145" spans="4:13" ht="12.75"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</row>
    <row r="146" spans="4:13" ht="12.75"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</row>
    <row r="147" spans="4:13" ht="12.75"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</row>
    <row r="148" spans="4:13" ht="12.75"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</row>
    <row r="149" spans="4:13" ht="12.75"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</row>
    <row r="150" spans="4:13" ht="12.75"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</row>
    <row r="151" spans="4:13" ht="12.75"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</row>
  </sheetData>
  <sheetProtection sheet="1" objects="1" scenarios="1"/>
  <mergeCells count="14">
    <mergeCell ref="D6:AN6"/>
    <mergeCell ref="X9:AG9"/>
    <mergeCell ref="X10:AG10"/>
    <mergeCell ref="D9:M9"/>
    <mergeCell ref="D4:K4"/>
    <mergeCell ref="AN18:AN20"/>
    <mergeCell ref="N9:W9"/>
    <mergeCell ref="AN23:AN25"/>
    <mergeCell ref="AH10:AI10"/>
    <mergeCell ref="AJ10:AK10"/>
    <mergeCell ref="AL10:AM10"/>
    <mergeCell ref="AN13:AN15"/>
    <mergeCell ref="D10:M10"/>
    <mergeCell ref="N10:W10"/>
  </mergeCells>
  <printOptions/>
  <pageMargins left="1.1023622047244095" right="0.7874015748031497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&amp;L&amp;"BrushScript BT,Regular tučné"Kadel Design&amp;"Symbol,obyčejné"&amp;Xâ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2:BT15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20.75390625" style="0" customWidth="1"/>
    <col min="4" max="33" width="2.375" style="0" customWidth="1"/>
    <col min="34" max="39" width="4.75390625" style="0" customWidth="1"/>
    <col min="43" max="73" width="2.75390625" style="0" customWidth="1"/>
  </cols>
  <sheetData>
    <row r="2" spans="3:4" ht="26.25">
      <c r="C2" s="89" t="s">
        <v>25</v>
      </c>
      <c r="D2" s="90" t="s">
        <v>35</v>
      </c>
    </row>
    <row r="3" spans="3:4" ht="15">
      <c r="C3" s="89" t="s">
        <v>26</v>
      </c>
      <c r="D3" s="91" t="s">
        <v>36</v>
      </c>
    </row>
    <row r="4" spans="3:11" ht="15">
      <c r="C4" s="89" t="s">
        <v>7</v>
      </c>
      <c r="D4" s="241">
        <v>42476</v>
      </c>
      <c r="E4" s="241"/>
      <c r="F4" s="241"/>
      <c r="G4" s="241"/>
      <c r="H4" s="241"/>
      <c r="I4" s="241"/>
      <c r="J4" s="241"/>
      <c r="K4" s="241"/>
    </row>
    <row r="5" ht="12.75">
      <c r="C5" s="89"/>
    </row>
    <row r="6" spans="3:40" ht="45">
      <c r="C6" s="89" t="s">
        <v>27</v>
      </c>
      <c r="D6" s="242" t="s">
        <v>71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4"/>
    </row>
    <row r="7" spans="4:13" ht="16.5" customHeight="1" thickBot="1"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3:40" ht="16.5" customHeight="1">
      <c r="C8" s="93"/>
      <c r="D8" s="94"/>
      <c r="E8" s="95"/>
      <c r="F8" s="95"/>
      <c r="G8" s="95"/>
      <c r="H8" s="95"/>
      <c r="I8" s="95"/>
      <c r="J8" s="95"/>
      <c r="K8" s="95"/>
      <c r="L8" s="95"/>
      <c r="M8" s="96"/>
      <c r="N8" s="94"/>
      <c r="O8" s="95"/>
      <c r="P8" s="95"/>
      <c r="Q8" s="95"/>
      <c r="R8" s="95"/>
      <c r="S8" s="95"/>
      <c r="T8" s="95"/>
      <c r="U8" s="95"/>
      <c r="V8" s="95"/>
      <c r="W8" s="96"/>
      <c r="X8" s="97"/>
      <c r="Y8" s="98"/>
      <c r="Z8" s="98"/>
      <c r="AA8" s="98"/>
      <c r="AB8" s="98"/>
      <c r="AC8" s="98"/>
      <c r="AD8" s="98"/>
      <c r="AE8" s="98"/>
      <c r="AF8" s="98"/>
      <c r="AG8" s="99"/>
      <c r="AH8" s="100"/>
      <c r="AI8" s="101"/>
      <c r="AJ8" s="97"/>
      <c r="AK8" s="99"/>
      <c r="AL8" s="102"/>
      <c r="AM8" s="101"/>
      <c r="AN8" s="103"/>
    </row>
    <row r="9" spans="3:40" ht="16.5" customHeight="1">
      <c r="C9" s="104"/>
      <c r="D9" s="245" t="s">
        <v>78</v>
      </c>
      <c r="E9" s="246"/>
      <c r="F9" s="246"/>
      <c r="G9" s="246"/>
      <c r="H9" s="246"/>
      <c r="I9" s="246"/>
      <c r="J9" s="246"/>
      <c r="K9" s="246"/>
      <c r="L9" s="246"/>
      <c r="M9" s="247"/>
      <c r="N9" s="245" t="s">
        <v>80</v>
      </c>
      <c r="O9" s="246"/>
      <c r="P9" s="246"/>
      <c r="Q9" s="246"/>
      <c r="R9" s="246"/>
      <c r="S9" s="246"/>
      <c r="T9" s="246"/>
      <c r="U9" s="246"/>
      <c r="V9" s="246"/>
      <c r="W9" s="247"/>
      <c r="X9" s="245" t="s">
        <v>82</v>
      </c>
      <c r="Y9" s="246"/>
      <c r="Z9" s="246"/>
      <c r="AA9" s="246"/>
      <c r="AB9" s="246"/>
      <c r="AC9" s="246"/>
      <c r="AD9" s="246"/>
      <c r="AE9" s="246"/>
      <c r="AF9" s="246"/>
      <c r="AG9" s="247"/>
      <c r="AH9" s="108"/>
      <c r="AI9" s="107"/>
      <c r="AJ9" s="109"/>
      <c r="AK9" s="110"/>
      <c r="AL9" s="106"/>
      <c r="AM9" s="107"/>
      <c r="AN9" s="111" t="s">
        <v>28</v>
      </c>
    </row>
    <row r="10" spans="3:40" ht="16.5" customHeight="1">
      <c r="C10" s="104"/>
      <c r="D10" s="245" t="s">
        <v>79</v>
      </c>
      <c r="E10" s="246"/>
      <c r="F10" s="246"/>
      <c r="G10" s="246"/>
      <c r="H10" s="246"/>
      <c r="I10" s="246"/>
      <c r="J10" s="246"/>
      <c r="K10" s="246"/>
      <c r="L10" s="246"/>
      <c r="M10" s="247"/>
      <c r="N10" s="245" t="s">
        <v>81</v>
      </c>
      <c r="O10" s="246"/>
      <c r="P10" s="246"/>
      <c r="Q10" s="246"/>
      <c r="R10" s="246"/>
      <c r="S10" s="246"/>
      <c r="T10" s="246"/>
      <c r="U10" s="246"/>
      <c r="V10" s="246"/>
      <c r="W10" s="247"/>
      <c r="X10" s="245" t="s">
        <v>83</v>
      </c>
      <c r="Y10" s="246"/>
      <c r="Z10" s="246"/>
      <c r="AA10" s="246"/>
      <c r="AB10" s="246"/>
      <c r="AC10" s="246"/>
      <c r="AD10" s="246"/>
      <c r="AE10" s="246"/>
      <c r="AF10" s="246"/>
      <c r="AG10" s="247"/>
      <c r="AH10" s="249" t="s">
        <v>29</v>
      </c>
      <c r="AI10" s="247"/>
      <c r="AJ10" s="245" t="s">
        <v>30</v>
      </c>
      <c r="AK10" s="247"/>
      <c r="AL10" s="245" t="s">
        <v>31</v>
      </c>
      <c r="AM10" s="247"/>
      <c r="AN10" s="111" t="s">
        <v>32</v>
      </c>
    </row>
    <row r="11" spans="3:43" ht="16.5" customHeight="1" thickBot="1">
      <c r="C11" s="112"/>
      <c r="D11" s="113"/>
      <c r="E11" s="114"/>
      <c r="F11" s="114"/>
      <c r="G11" s="114"/>
      <c r="H11" s="114"/>
      <c r="I11" s="114"/>
      <c r="J11" s="114"/>
      <c r="K11" s="114"/>
      <c r="L11" s="114"/>
      <c r="M11" s="115"/>
      <c r="N11" s="113"/>
      <c r="O11" s="114"/>
      <c r="P11" s="114"/>
      <c r="Q11" s="114"/>
      <c r="R11" s="114"/>
      <c r="S11" s="114"/>
      <c r="T11" s="114"/>
      <c r="U11" s="114"/>
      <c r="V11" s="114"/>
      <c r="W11" s="115"/>
      <c r="X11" s="113"/>
      <c r="Y11" s="114"/>
      <c r="Z11" s="114"/>
      <c r="AA11" s="114"/>
      <c r="AB11" s="114"/>
      <c r="AC11" s="114"/>
      <c r="AD11" s="114"/>
      <c r="AE11" s="114"/>
      <c r="AF11" s="114"/>
      <c r="AG11" s="115"/>
      <c r="AH11" s="116"/>
      <c r="AI11" s="117"/>
      <c r="AJ11" s="118"/>
      <c r="AK11" s="117"/>
      <c r="AL11" s="118"/>
      <c r="AM11" s="117"/>
      <c r="AN11" s="119"/>
      <c r="AQ11" t="s">
        <v>33</v>
      </c>
    </row>
    <row r="12" spans="3:72" ht="16.5" customHeight="1" thickTop="1"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23"/>
      <c r="O12" s="124"/>
      <c r="P12" s="124"/>
      <c r="Q12" s="124"/>
      <c r="R12" s="124"/>
      <c r="S12" s="124"/>
      <c r="T12" s="124"/>
      <c r="U12" s="124"/>
      <c r="V12" s="124"/>
      <c r="W12" s="125"/>
      <c r="X12" s="123"/>
      <c r="Y12" s="124"/>
      <c r="Z12" s="124"/>
      <c r="AA12" s="124"/>
      <c r="AB12" s="124"/>
      <c r="AC12" s="124"/>
      <c r="AD12" s="124"/>
      <c r="AE12" s="124"/>
      <c r="AF12" s="124"/>
      <c r="AG12" s="125"/>
      <c r="AH12" s="108"/>
      <c r="AI12" s="107"/>
      <c r="AJ12" s="105"/>
      <c r="AK12" s="107"/>
      <c r="AL12" s="126"/>
      <c r="AM12" s="127"/>
      <c r="AN12" s="111"/>
      <c r="AQ12" s="128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30"/>
    </row>
    <row r="13" spans="3:72" ht="16.5" customHeight="1">
      <c r="C13" s="131" t="s">
        <v>78</v>
      </c>
      <c r="D13" s="132"/>
      <c r="E13" s="132"/>
      <c r="F13" s="132"/>
      <c r="G13" s="132"/>
      <c r="H13" s="133"/>
      <c r="I13" s="133"/>
      <c r="J13" s="132"/>
      <c r="K13" s="132"/>
      <c r="L13" s="132"/>
      <c r="M13" s="134"/>
      <c r="N13" s="135"/>
      <c r="O13" s="126"/>
      <c r="P13" s="126"/>
      <c r="Q13" s="126"/>
      <c r="R13" s="136">
        <v>2</v>
      </c>
      <c r="S13" s="126">
        <v>0</v>
      </c>
      <c r="T13" s="126"/>
      <c r="U13" s="126"/>
      <c r="V13" s="126"/>
      <c r="W13" s="127"/>
      <c r="X13" s="135"/>
      <c r="Y13" s="126"/>
      <c r="Z13" s="126"/>
      <c r="AA13" s="126"/>
      <c r="AB13" s="136">
        <v>2</v>
      </c>
      <c r="AC13" s="126">
        <v>0</v>
      </c>
      <c r="AD13" s="126"/>
      <c r="AE13" s="126"/>
      <c r="AF13" s="126"/>
      <c r="AG13" s="127"/>
      <c r="AH13" s="108"/>
      <c r="AI13" s="107"/>
      <c r="AJ13" s="137">
        <v>4</v>
      </c>
      <c r="AK13" s="107">
        <v>0</v>
      </c>
      <c r="AL13" s="126"/>
      <c r="AM13" s="127"/>
      <c r="AN13" s="248">
        <v>1</v>
      </c>
      <c r="AQ13" s="109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110"/>
    </row>
    <row r="14" spans="3:72" ht="16.5" customHeight="1">
      <c r="C14" s="131" t="s">
        <v>79</v>
      </c>
      <c r="D14" s="132"/>
      <c r="E14" s="132"/>
      <c r="F14" s="132"/>
      <c r="G14" s="132"/>
      <c r="H14" s="133"/>
      <c r="I14" s="133"/>
      <c r="J14" s="132"/>
      <c r="K14" s="132"/>
      <c r="L14" s="132"/>
      <c r="M14" s="134"/>
      <c r="N14" s="135"/>
      <c r="O14" s="126"/>
      <c r="P14" s="126"/>
      <c r="Q14" s="126"/>
      <c r="R14" s="138"/>
      <c r="S14" s="126"/>
      <c r="T14" s="126"/>
      <c r="U14" s="126"/>
      <c r="V14" s="126"/>
      <c r="W14" s="127"/>
      <c r="X14" s="135"/>
      <c r="Y14" s="126"/>
      <c r="Z14" s="126"/>
      <c r="AA14" s="126"/>
      <c r="AB14" s="138"/>
      <c r="AC14" s="126"/>
      <c r="AD14" s="126"/>
      <c r="AE14" s="126"/>
      <c r="AF14" s="126"/>
      <c r="AG14" s="127"/>
      <c r="AH14" s="108"/>
      <c r="AI14" s="107"/>
      <c r="AJ14" s="105"/>
      <c r="AK14" s="107"/>
      <c r="AL14" s="139">
        <v>2</v>
      </c>
      <c r="AM14" s="127">
        <v>0</v>
      </c>
      <c r="AN14" s="248"/>
      <c r="AQ14" s="109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110"/>
    </row>
    <row r="15" spans="3:72" ht="16.5" customHeight="1">
      <c r="C15" s="131"/>
      <c r="D15" s="121"/>
      <c r="E15" s="121"/>
      <c r="F15" s="121"/>
      <c r="G15" s="121"/>
      <c r="H15" s="121"/>
      <c r="I15" s="121"/>
      <c r="J15" s="121"/>
      <c r="K15" s="121"/>
      <c r="L15" s="121"/>
      <c r="M15" s="122"/>
      <c r="N15" s="140">
        <v>21</v>
      </c>
      <c r="O15" s="141">
        <v>1</v>
      </c>
      <c r="P15" s="142">
        <v>21</v>
      </c>
      <c r="Q15" s="141">
        <v>1</v>
      </c>
      <c r="R15" s="142"/>
      <c r="S15" s="141"/>
      <c r="T15" s="142"/>
      <c r="U15" s="141"/>
      <c r="V15" s="142"/>
      <c r="W15" s="143"/>
      <c r="X15" s="140">
        <v>21</v>
      </c>
      <c r="Y15" s="141">
        <v>7</v>
      </c>
      <c r="Z15" s="142">
        <v>21</v>
      </c>
      <c r="AA15" s="141">
        <v>9</v>
      </c>
      <c r="AB15" s="142"/>
      <c r="AC15" s="141"/>
      <c r="AD15" s="142"/>
      <c r="AE15" s="141"/>
      <c r="AF15" s="142"/>
      <c r="AG15" s="143"/>
      <c r="AH15" s="144">
        <v>84</v>
      </c>
      <c r="AI15" s="107">
        <v>18</v>
      </c>
      <c r="AJ15" s="105"/>
      <c r="AK15" s="107"/>
      <c r="AL15" s="126"/>
      <c r="AM15" s="127"/>
      <c r="AN15" s="248"/>
      <c r="AQ15" s="109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110"/>
    </row>
    <row r="16" spans="3:72" ht="16.5" customHeight="1"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7"/>
      <c r="N16" s="148"/>
      <c r="O16" s="149"/>
      <c r="P16" s="149"/>
      <c r="Q16" s="149"/>
      <c r="R16" s="149"/>
      <c r="S16" s="149"/>
      <c r="T16" s="149"/>
      <c r="U16" s="149"/>
      <c r="V16" s="149"/>
      <c r="W16" s="150"/>
      <c r="X16" s="148"/>
      <c r="Y16" s="149"/>
      <c r="Z16" s="149"/>
      <c r="AA16" s="149"/>
      <c r="AB16" s="149"/>
      <c r="AC16" s="149"/>
      <c r="AD16" s="149"/>
      <c r="AE16" s="149"/>
      <c r="AF16" s="149"/>
      <c r="AG16" s="150"/>
      <c r="AH16" s="151"/>
      <c r="AI16" s="152"/>
      <c r="AJ16" s="153"/>
      <c r="AK16" s="152"/>
      <c r="AL16" s="154"/>
      <c r="AM16" s="155"/>
      <c r="AN16" s="156"/>
      <c r="AQ16" s="157">
        <f>IF(N15&gt;O15,1,0)</f>
        <v>1</v>
      </c>
      <c r="AR16" s="158">
        <f>IF(OR(N15&gt;O15,N15=""),0,1)</f>
        <v>0</v>
      </c>
      <c r="AS16" s="158">
        <f>IF(P15&gt;Q15,1,0)</f>
        <v>1</v>
      </c>
      <c r="AT16" s="158">
        <f>IF(OR(P15&gt;Q15,P15=""),0,1)</f>
        <v>0</v>
      </c>
      <c r="AU16" s="158">
        <f>IF(R15&gt;S15,1,0)</f>
        <v>0</v>
      </c>
      <c r="AV16" s="158">
        <f>IF(OR(R15&gt;S15,R15=""),0,1)</f>
        <v>0</v>
      </c>
      <c r="AW16" s="158">
        <f>IF(T15&gt;U15,1,0)</f>
        <v>0</v>
      </c>
      <c r="AX16" s="158">
        <f>IF(OR(T15&gt;U15,T15=""),0,1)</f>
        <v>0</v>
      </c>
      <c r="AY16" s="158">
        <f>IF(V15&gt;W15,1,0)</f>
        <v>0</v>
      </c>
      <c r="AZ16" s="159">
        <f>IF(OR(V15&gt;W15,V15=""),0,1)</f>
        <v>0</v>
      </c>
      <c r="BA16" s="158">
        <f>IF(X15&gt;Y15,1,0)</f>
        <v>1</v>
      </c>
      <c r="BB16" s="158">
        <f>IF(OR(X15&gt;Y15,X15=""),0,1)</f>
        <v>0</v>
      </c>
      <c r="BC16" s="158">
        <f>IF(Z15&gt;AA15,1,0)</f>
        <v>1</v>
      </c>
      <c r="BD16" s="158">
        <f>IF(OR(Z15&gt;AA15,Z15=""),0,1)</f>
        <v>0</v>
      </c>
      <c r="BE16" s="158">
        <f>IF(AB15&gt;AC15,1,0)</f>
        <v>0</v>
      </c>
      <c r="BF16" s="158">
        <f>IF(OR(AB15&gt;AC15,AB15=""),0,1)</f>
        <v>0</v>
      </c>
      <c r="BG16" s="158">
        <f>IF(AD15&gt;AE15,1,0)</f>
        <v>0</v>
      </c>
      <c r="BH16" s="158">
        <f>IF(OR(AD15&gt;AE15,AD15=""),0,1)</f>
        <v>0</v>
      </c>
      <c r="BI16" s="158">
        <f>IF(AF15&gt;AG15,1,0)</f>
        <v>0</v>
      </c>
      <c r="BJ16" s="159">
        <f>IF(OR(AF15&gt;AG15,AF15=""),0,1)</f>
        <v>0</v>
      </c>
      <c r="BK16" s="158"/>
      <c r="BL16" s="158"/>
      <c r="BM16" s="158"/>
      <c r="BN16" s="158"/>
      <c r="BO16" s="158"/>
      <c r="BP16" s="158"/>
      <c r="BQ16" s="158"/>
      <c r="BR16" s="158"/>
      <c r="BS16" s="158"/>
      <c r="BT16" s="159"/>
    </row>
    <row r="17" spans="3:72" ht="16.5" customHeight="1">
      <c r="C17" s="131"/>
      <c r="D17" s="160"/>
      <c r="E17" s="160"/>
      <c r="F17" s="160"/>
      <c r="G17" s="160"/>
      <c r="H17" s="160"/>
      <c r="I17" s="160"/>
      <c r="J17" s="160"/>
      <c r="K17" s="160"/>
      <c r="L17" s="160"/>
      <c r="M17" s="161"/>
      <c r="N17" s="162"/>
      <c r="O17" s="163"/>
      <c r="P17" s="163"/>
      <c r="Q17" s="163"/>
      <c r="R17" s="163"/>
      <c r="S17" s="163"/>
      <c r="T17" s="163"/>
      <c r="U17" s="163"/>
      <c r="V17" s="163"/>
      <c r="W17" s="164"/>
      <c r="X17" s="165"/>
      <c r="Y17" s="166"/>
      <c r="Z17" s="166"/>
      <c r="AA17" s="166"/>
      <c r="AB17" s="166"/>
      <c r="AC17" s="166"/>
      <c r="AD17" s="166"/>
      <c r="AE17" s="166"/>
      <c r="AF17" s="166"/>
      <c r="AG17" s="167"/>
      <c r="AH17" s="108"/>
      <c r="AI17" s="107"/>
      <c r="AJ17" s="105"/>
      <c r="AK17" s="107"/>
      <c r="AL17" s="126"/>
      <c r="AM17" s="127"/>
      <c r="AN17" s="111"/>
      <c r="AQ17" s="109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110"/>
    </row>
    <row r="18" spans="3:72" ht="16.5" customHeight="1">
      <c r="C18" s="131" t="s">
        <v>84</v>
      </c>
      <c r="D18" s="168"/>
      <c r="E18" s="168"/>
      <c r="F18" s="168"/>
      <c r="G18" s="168"/>
      <c r="H18" s="136">
        <v>0</v>
      </c>
      <c r="I18" s="168">
        <v>2</v>
      </c>
      <c r="J18" s="168"/>
      <c r="K18" s="168"/>
      <c r="L18" s="168"/>
      <c r="M18" s="169"/>
      <c r="N18" s="170"/>
      <c r="O18" s="132"/>
      <c r="P18" s="132"/>
      <c r="Q18" s="132"/>
      <c r="R18" s="133"/>
      <c r="S18" s="133"/>
      <c r="T18" s="132"/>
      <c r="U18" s="132"/>
      <c r="V18" s="132"/>
      <c r="W18" s="134"/>
      <c r="X18" s="135"/>
      <c r="Y18" s="126"/>
      <c r="Z18" s="126"/>
      <c r="AA18" s="126"/>
      <c r="AB18" s="136">
        <v>0</v>
      </c>
      <c r="AC18" s="126">
        <v>2</v>
      </c>
      <c r="AD18" s="126"/>
      <c r="AE18" s="126"/>
      <c r="AF18" s="126"/>
      <c r="AG18" s="127"/>
      <c r="AH18" s="108"/>
      <c r="AI18" s="107"/>
      <c r="AJ18" s="137">
        <v>0</v>
      </c>
      <c r="AK18" s="107">
        <v>4</v>
      </c>
      <c r="AL18" s="126"/>
      <c r="AM18" s="127"/>
      <c r="AN18" s="248">
        <v>3</v>
      </c>
      <c r="AQ18" s="109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110"/>
    </row>
    <row r="19" spans="3:72" ht="16.5" customHeight="1">
      <c r="C19" s="131" t="s">
        <v>81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170"/>
      <c r="O19" s="132"/>
      <c r="P19" s="132"/>
      <c r="Q19" s="132"/>
      <c r="R19" s="133"/>
      <c r="S19" s="133"/>
      <c r="T19" s="132"/>
      <c r="U19" s="132"/>
      <c r="V19" s="132"/>
      <c r="W19" s="134"/>
      <c r="X19" s="135"/>
      <c r="Y19" s="126"/>
      <c r="Z19" s="126"/>
      <c r="AA19" s="126"/>
      <c r="AB19" s="138"/>
      <c r="AC19" s="126"/>
      <c r="AD19" s="126"/>
      <c r="AE19" s="126"/>
      <c r="AF19" s="126"/>
      <c r="AG19" s="127"/>
      <c r="AH19" s="108"/>
      <c r="AI19" s="107"/>
      <c r="AJ19" s="105"/>
      <c r="AK19" s="107"/>
      <c r="AL19" s="139">
        <v>0</v>
      </c>
      <c r="AM19" s="127">
        <v>2</v>
      </c>
      <c r="AN19" s="248"/>
      <c r="AQ19" s="109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110"/>
    </row>
    <row r="20" spans="3:72" ht="16.5" customHeight="1">
      <c r="C20" s="131"/>
      <c r="D20" s="173">
        <v>1</v>
      </c>
      <c r="E20" s="141">
        <v>21</v>
      </c>
      <c r="F20" s="142">
        <v>1</v>
      </c>
      <c r="G20" s="141">
        <v>21</v>
      </c>
      <c r="H20" s="142"/>
      <c r="I20" s="141"/>
      <c r="J20" s="142"/>
      <c r="K20" s="141"/>
      <c r="L20" s="142"/>
      <c r="M20" s="143"/>
      <c r="N20" s="174"/>
      <c r="O20" s="121"/>
      <c r="P20" s="121"/>
      <c r="Q20" s="121"/>
      <c r="R20" s="121"/>
      <c r="S20" s="121"/>
      <c r="T20" s="121"/>
      <c r="U20" s="121"/>
      <c r="V20" s="121"/>
      <c r="W20" s="122"/>
      <c r="X20" s="140">
        <v>11</v>
      </c>
      <c r="Y20" s="141">
        <v>21</v>
      </c>
      <c r="Z20" s="142">
        <v>12</v>
      </c>
      <c r="AA20" s="141">
        <v>21</v>
      </c>
      <c r="AB20" s="142"/>
      <c r="AC20" s="141"/>
      <c r="AD20" s="142"/>
      <c r="AE20" s="141"/>
      <c r="AF20" s="142"/>
      <c r="AG20" s="143"/>
      <c r="AH20" s="144">
        <v>25</v>
      </c>
      <c r="AI20" s="107">
        <v>84</v>
      </c>
      <c r="AJ20" s="105"/>
      <c r="AK20" s="107"/>
      <c r="AL20" s="126"/>
      <c r="AM20" s="127"/>
      <c r="AN20" s="248"/>
      <c r="AQ20" s="109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110"/>
    </row>
    <row r="21" spans="3:72" ht="16.5" customHeight="1">
      <c r="C21" s="14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177"/>
      <c r="O21" s="146"/>
      <c r="P21" s="146"/>
      <c r="Q21" s="146"/>
      <c r="R21" s="146"/>
      <c r="S21" s="146"/>
      <c r="T21" s="146"/>
      <c r="U21" s="146"/>
      <c r="V21" s="146"/>
      <c r="W21" s="147"/>
      <c r="X21" s="148"/>
      <c r="Y21" s="149"/>
      <c r="Z21" s="149"/>
      <c r="AA21" s="149"/>
      <c r="AB21" s="149"/>
      <c r="AC21" s="149"/>
      <c r="AD21" s="149"/>
      <c r="AE21" s="149"/>
      <c r="AF21" s="149"/>
      <c r="AG21" s="150"/>
      <c r="AH21" s="151"/>
      <c r="AI21" s="152"/>
      <c r="AJ21" s="153"/>
      <c r="AK21" s="152"/>
      <c r="AL21" s="154"/>
      <c r="AM21" s="155"/>
      <c r="AN21" s="156"/>
      <c r="AQ21" s="109"/>
      <c r="AR21" s="57"/>
      <c r="AS21" s="57"/>
      <c r="AT21" s="57"/>
      <c r="AU21" s="57"/>
      <c r="AV21" s="57"/>
      <c r="AW21" s="57"/>
      <c r="AX21" s="57"/>
      <c r="AY21" s="57"/>
      <c r="AZ21" s="57"/>
      <c r="BA21" s="158">
        <f>IF(X20&gt;Y20,1,0)</f>
        <v>0</v>
      </c>
      <c r="BB21" s="158">
        <f>IF(OR(X20&gt;Y20,X20=""),0,1)</f>
        <v>1</v>
      </c>
      <c r="BC21" s="158">
        <f>IF(Z20&gt;AA20,1,0)</f>
        <v>0</v>
      </c>
      <c r="BD21" s="158">
        <f>IF(OR(Z20&gt;AA20,Z20=""),0,1)</f>
        <v>1</v>
      </c>
      <c r="BE21" s="158">
        <f>IF(AB20&gt;AC20,1,0)</f>
        <v>0</v>
      </c>
      <c r="BF21" s="158">
        <f>IF(OR(AB20&gt;AC20,AB20=""),0,1)</f>
        <v>0</v>
      </c>
      <c r="BG21" s="158">
        <f>IF(AD20&gt;AE20,1,0)</f>
        <v>0</v>
      </c>
      <c r="BH21" s="158">
        <f>IF(OR(AD20&gt;AE20,AD20=""),0,1)</f>
        <v>0</v>
      </c>
      <c r="BI21" s="158">
        <f>IF(AF20&gt;AG20,1,0)</f>
        <v>0</v>
      </c>
      <c r="BJ21" s="159">
        <f>IF(OR(AF20&gt;AG20,AF20=""),0,1)</f>
        <v>0</v>
      </c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</row>
    <row r="22" spans="3:72" ht="16.5" customHeight="1">
      <c r="C22" s="131"/>
      <c r="D22" s="160"/>
      <c r="E22" s="160"/>
      <c r="F22" s="160"/>
      <c r="G22" s="160"/>
      <c r="H22" s="160"/>
      <c r="I22" s="160"/>
      <c r="J22" s="160"/>
      <c r="K22" s="160"/>
      <c r="L22" s="160"/>
      <c r="M22" s="161"/>
      <c r="N22" s="178"/>
      <c r="O22" s="160"/>
      <c r="P22" s="160"/>
      <c r="Q22" s="160"/>
      <c r="R22" s="160"/>
      <c r="S22" s="160"/>
      <c r="T22" s="160"/>
      <c r="U22" s="160"/>
      <c r="V22" s="160"/>
      <c r="W22" s="161"/>
      <c r="X22" s="162"/>
      <c r="Y22" s="163"/>
      <c r="Z22" s="163"/>
      <c r="AA22" s="163"/>
      <c r="AB22" s="163"/>
      <c r="AC22" s="163"/>
      <c r="AD22" s="163"/>
      <c r="AE22" s="163"/>
      <c r="AF22" s="163"/>
      <c r="AG22" s="164"/>
      <c r="AH22" s="108"/>
      <c r="AI22" s="107"/>
      <c r="AJ22" s="105"/>
      <c r="AK22" s="107"/>
      <c r="AL22" s="126"/>
      <c r="AM22" s="127"/>
      <c r="AN22" s="111"/>
      <c r="AQ22" s="109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110"/>
    </row>
    <row r="23" spans="3:72" ht="16.5" customHeight="1">
      <c r="C23" s="131" t="s">
        <v>82</v>
      </c>
      <c r="D23" s="171"/>
      <c r="E23" s="171"/>
      <c r="F23" s="171"/>
      <c r="G23" s="168"/>
      <c r="H23" s="136">
        <v>0</v>
      </c>
      <c r="I23" s="168">
        <v>2</v>
      </c>
      <c r="J23" s="168"/>
      <c r="K23" s="171"/>
      <c r="L23" s="171"/>
      <c r="M23" s="172"/>
      <c r="N23" s="179"/>
      <c r="O23" s="171"/>
      <c r="P23" s="171"/>
      <c r="Q23" s="168"/>
      <c r="R23" s="136">
        <v>2</v>
      </c>
      <c r="S23" s="168">
        <v>0</v>
      </c>
      <c r="T23" s="168"/>
      <c r="U23" s="171"/>
      <c r="V23" s="171"/>
      <c r="W23" s="172"/>
      <c r="X23" s="170"/>
      <c r="Y23" s="132"/>
      <c r="Z23" s="132"/>
      <c r="AA23" s="132"/>
      <c r="AB23" s="133"/>
      <c r="AC23" s="133"/>
      <c r="AD23" s="132"/>
      <c r="AE23" s="132"/>
      <c r="AF23" s="132"/>
      <c r="AG23" s="134"/>
      <c r="AH23" s="108"/>
      <c r="AI23" s="107"/>
      <c r="AJ23" s="137">
        <v>2</v>
      </c>
      <c r="AK23" s="107">
        <v>2</v>
      </c>
      <c r="AL23" s="126"/>
      <c r="AM23" s="127"/>
      <c r="AN23" s="248">
        <v>2</v>
      </c>
      <c r="AQ23" s="109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110"/>
    </row>
    <row r="24" spans="3:72" ht="16.5" customHeight="1">
      <c r="C24" s="131" t="s">
        <v>83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2"/>
      <c r="N24" s="179"/>
      <c r="O24" s="171"/>
      <c r="P24" s="171"/>
      <c r="Q24" s="171"/>
      <c r="R24" s="171"/>
      <c r="S24" s="171"/>
      <c r="T24" s="171"/>
      <c r="U24" s="171"/>
      <c r="V24" s="171"/>
      <c r="W24" s="172"/>
      <c r="X24" s="170"/>
      <c r="Y24" s="132"/>
      <c r="Z24" s="132"/>
      <c r="AA24" s="132"/>
      <c r="AB24" s="133"/>
      <c r="AC24" s="133"/>
      <c r="AD24" s="132"/>
      <c r="AE24" s="132"/>
      <c r="AF24" s="132"/>
      <c r="AG24" s="134"/>
      <c r="AH24" s="108"/>
      <c r="AI24" s="107"/>
      <c r="AJ24" s="105"/>
      <c r="AK24" s="107"/>
      <c r="AL24" s="139">
        <v>1</v>
      </c>
      <c r="AM24" s="127">
        <v>1</v>
      </c>
      <c r="AN24" s="248"/>
      <c r="AQ24" s="109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110"/>
    </row>
    <row r="25" spans="3:72" ht="16.5" customHeight="1">
      <c r="C25" s="131"/>
      <c r="D25" s="173">
        <v>7</v>
      </c>
      <c r="E25" s="141">
        <v>21</v>
      </c>
      <c r="F25" s="142">
        <v>9</v>
      </c>
      <c r="G25" s="141">
        <v>21</v>
      </c>
      <c r="H25" s="142"/>
      <c r="I25" s="141"/>
      <c r="J25" s="142"/>
      <c r="K25" s="141"/>
      <c r="L25" s="142"/>
      <c r="M25" s="143"/>
      <c r="N25" s="140">
        <v>21</v>
      </c>
      <c r="O25" s="141">
        <v>11</v>
      </c>
      <c r="P25" s="142">
        <v>21</v>
      </c>
      <c r="Q25" s="141">
        <v>12</v>
      </c>
      <c r="R25" s="142"/>
      <c r="S25" s="141"/>
      <c r="T25" s="142"/>
      <c r="U25" s="141"/>
      <c r="V25" s="142"/>
      <c r="W25" s="143"/>
      <c r="X25" s="174"/>
      <c r="Y25" s="121"/>
      <c r="Z25" s="121"/>
      <c r="AA25" s="121"/>
      <c r="AB25" s="121"/>
      <c r="AC25" s="121"/>
      <c r="AD25" s="121"/>
      <c r="AE25" s="121"/>
      <c r="AF25" s="121"/>
      <c r="AG25" s="122"/>
      <c r="AH25" s="144">
        <v>58</v>
      </c>
      <c r="AI25" s="107">
        <v>65</v>
      </c>
      <c r="AJ25" s="105"/>
      <c r="AK25" s="107"/>
      <c r="AL25" s="126"/>
      <c r="AM25" s="127"/>
      <c r="AN25" s="248"/>
      <c r="AQ25" s="109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110"/>
    </row>
    <row r="26" spans="3:72" ht="16.5" customHeight="1">
      <c r="C26" s="145"/>
      <c r="D26" s="175"/>
      <c r="E26" s="175"/>
      <c r="F26" s="175"/>
      <c r="G26" s="175"/>
      <c r="H26" s="175"/>
      <c r="I26" s="175"/>
      <c r="J26" s="175"/>
      <c r="K26" s="175"/>
      <c r="L26" s="175"/>
      <c r="M26" s="176"/>
      <c r="N26" s="180"/>
      <c r="O26" s="175"/>
      <c r="P26" s="175"/>
      <c r="Q26" s="175"/>
      <c r="R26" s="175"/>
      <c r="S26" s="175"/>
      <c r="T26" s="175"/>
      <c r="U26" s="175"/>
      <c r="V26" s="175"/>
      <c r="W26" s="176"/>
      <c r="X26" s="177"/>
      <c r="Y26" s="146"/>
      <c r="Z26" s="146"/>
      <c r="AA26" s="146"/>
      <c r="AB26" s="146"/>
      <c r="AC26" s="146"/>
      <c r="AD26" s="146"/>
      <c r="AE26" s="146"/>
      <c r="AF26" s="146"/>
      <c r="AG26" s="147"/>
      <c r="AH26" s="151"/>
      <c r="AI26" s="152"/>
      <c r="AJ26" s="153"/>
      <c r="AK26" s="152"/>
      <c r="AL26" s="154"/>
      <c r="AM26" s="155"/>
      <c r="AN26" s="156"/>
      <c r="AQ26" s="181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3"/>
      <c r="BL26" s="183"/>
      <c r="BM26" s="183"/>
      <c r="BN26" s="183"/>
      <c r="BO26" s="183"/>
      <c r="BP26" s="183"/>
      <c r="BQ26" s="183"/>
      <c r="BR26" s="183"/>
      <c r="BS26" s="183"/>
      <c r="BT26" s="184"/>
    </row>
    <row r="27" spans="4:52" ht="16.5" customHeight="1">
      <c r="D27" s="92"/>
      <c r="E27" s="92"/>
      <c r="F27" s="92"/>
      <c r="G27" s="92"/>
      <c r="H27" s="92"/>
      <c r="I27" s="92"/>
      <c r="J27" s="92"/>
      <c r="K27" s="92"/>
      <c r="L27" s="92"/>
      <c r="M27" s="92"/>
      <c r="AU27" s="158"/>
      <c r="AV27" s="159"/>
      <c r="AW27" s="158"/>
      <c r="AX27" s="159"/>
      <c r="AY27" s="158"/>
      <c r="AZ27" s="159"/>
    </row>
    <row r="28" spans="4:47" ht="16.5" customHeight="1">
      <c r="D28" s="92"/>
      <c r="E28" s="92"/>
      <c r="F28" s="92"/>
      <c r="G28" s="92"/>
      <c r="H28" s="92"/>
      <c r="I28" s="92"/>
      <c r="J28" s="92"/>
      <c r="K28" s="92"/>
      <c r="L28" s="92"/>
      <c r="M28" s="92"/>
      <c r="AU28" t="s">
        <v>34</v>
      </c>
    </row>
    <row r="29" spans="4:13" ht="16.5" customHeight="1"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4:56" ht="16.5" customHeight="1">
      <c r="D30" s="92"/>
      <c r="E30" s="92"/>
      <c r="F30" s="92"/>
      <c r="G30" s="92"/>
      <c r="H30" s="92"/>
      <c r="I30" s="92"/>
      <c r="J30" s="92"/>
      <c r="K30" s="92"/>
      <c r="L30" s="92"/>
      <c r="M30" s="92"/>
      <c r="AY30" s="158">
        <f>IF(K13&gt;N13,1,0)</f>
        <v>0</v>
      </c>
      <c r="AZ30" s="159">
        <f>IF(OR(K13&gt;N13,K13=""),0,1)</f>
        <v>0</v>
      </c>
      <c r="BA30" s="158">
        <f>IF(U13&gt;X13,1,0)</f>
        <v>0</v>
      </c>
      <c r="BB30" s="159">
        <f>IF(OR(U13&gt;X13,U13=""),0,1)</f>
        <v>0</v>
      </c>
      <c r="BC30" s="158">
        <f>IF(AE13&gt;AH13,1,0)</f>
        <v>0</v>
      </c>
      <c r="BD30" s="159">
        <f>IF(OR(AE13&gt;AH13,AH13=""),0,1)</f>
        <v>0</v>
      </c>
    </row>
    <row r="31" spans="4:56" ht="16.5" customHeight="1">
      <c r="D31" s="92"/>
      <c r="E31" s="92"/>
      <c r="F31" s="92"/>
      <c r="G31" s="92"/>
      <c r="H31" s="92"/>
      <c r="I31" s="92"/>
      <c r="J31" s="92"/>
      <c r="K31" s="92"/>
      <c r="L31" s="92"/>
      <c r="M31" s="92"/>
      <c r="AY31" s="158">
        <f>IF(A18&gt;D18,1,0)</f>
        <v>0</v>
      </c>
      <c r="AZ31" s="159">
        <f>IF(OR(A18&gt;D18,A18=""),0,1)</f>
        <v>0</v>
      </c>
      <c r="BA31" s="158">
        <f>IF(U18&gt;X18,1,0)</f>
        <v>0</v>
      </c>
      <c r="BB31" s="159">
        <f>IF(OR(U18&gt;X18,U18=""),0,1)</f>
        <v>0</v>
      </c>
      <c r="BC31" s="158">
        <f>IF(AE18&gt;AH18,1,0)</f>
        <v>0</v>
      </c>
      <c r="BD31" s="159">
        <f>IF(OR(AE18&gt;AH18,AH18=""),0,1)</f>
        <v>0</v>
      </c>
    </row>
    <row r="32" spans="4:56" ht="16.5" customHeight="1">
      <c r="D32" s="92"/>
      <c r="E32" s="92"/>
      <c r="F32" s="92"/>
      <c r="G32" s="92"/>
      <c r="H32" s="92"/>
      <c r="I32" s="92"/>
      <c r="J32" s="92"/>
      <c r="K32" s="92"/>
      <c r="L32" s="92"/>
      <c r="M32" s="92"/>
      <c r="AY32" s="158">
        <f>IF(A23&gt;D23,1,0)</f>
        <v>0</v>
      </c>
      <c r="AZ32" s="159">
        <f>IF(OR(A23&gt;D23,A23=""),0,1)</f>
        <v>0</v>
      </c>
      <c r="BA32" s="158">
        <f>IF(K23&gt;N23,1,0)</f>
        <v>0</v>
      </c>
      <c r="BB32" s="159">
        <f>IF(OR(K23&gt;N23,K23=""),0,1)</f>
        <v>0</v>
      </c>
      <c r="BC32" s="158">
        <f>IF(AE23&gt;AH23,1,0)</f>
        <v>0</v>
      </c>
      <c r="BD32" s="159">
        <f>IF(OR(AE23&gt;AH23,AH23=""),0,1)</f>
        <v>0</v>
      </c>
    </row>
    <row r="33" spans="4:56" ht="16.5" customHeight="1">
      <c r="D33" s="92"/>
      <c r="E33" s="92"/>
      <c r="F33" s="92"/>
      <c r="G33" s="92"/>
      <c r="H33" s="92"/>
      <c r="I33" s="92"/>
      <c r="J33" s="92"/>
      <c r="K33" s="92"/>
      <c r="L33" s="92"/>
      <c r="M33" s="92"/>
      <c r="AY33" s="158">
        <f>IF(A28&gt;D28,1,0)</f>
        <v>0</v>
      </c>
      <c r="AZ33" s="159">
        <f>IF(OR(A28&gt;D28,A28=""),0,1)</f>
        <v>0</v>
      </c>
      <c r="BA33" s="158">
        <f>IF(K28&gt;N28,1,0)</f>
        <v>0</v>
      </c>
      <c r="BB33" s="159">
        <f>IF(OR(K28&gt;N28,K28=""),0,1)</f>
        <v>0</v>
      </c>
      <c r="BC33" s="158">
        <f>IF(U28&gt;X28,1,0)</f>
        <v>0</v>
      </c>
      <c r="BD33" s="159">
        <f>IF(OR(U28&gt;X28,U28=""),0,1)</f>
        <v>0</v>
      </c>
    </row>
    <row r="34" spans="4:13" ht="16.5" customHeight="1"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4:13" ht="16.5" customHeight="1"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4:13" ht="16.5" customHeight="1"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4:13" ht="16.5" customHeight="1"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4:13" ht="16.5" customHeight="1"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4:13" ht="16.5" customHeight="1"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4:13" ht="16.5" customHeight="1"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4:13" ht="16.5" customHeight="1"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4:13" ht="16.5" customHeight="1"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4:13" ht="16.5" customHeight="1"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4:13" ht="16.5" customHeight="1"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4:13" ht="16.5" customHeight="1"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4:13" ht="16.5" customHeight="1"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4:13" ht="16.5" customHeight="1"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4:13" ht="16.5" customHeight="1"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4:13" ht="16.5" customHeight="1"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4:13" ht="16.5" customHeight="1"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4:13" ht="16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4:13" ht="16.5" customHeight="1"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4:13" ht="16.5" customHeight="1"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4:13" ht="16.5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4:13" ht="16.5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4:13" ht="16.5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4:13" ht="16.5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4:13" ht="16.5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4:13" ht="16.5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4:13" ht="16.5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4:13" ht="16.5" customHeight="1"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4:13" ht="16.5" customHeight="1"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4:13" ht="16.5" customHeight="1"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4:13" ht="16.5" customHeight="1"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4:13" ht="16.5" customHeight="1"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4:13" ht="16.5" customHeight="1"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4:13" ht="16.5" customHeight="1"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4:13" ht="16.5" customHeight="1"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4:13" ht="16.5" customHeight="1"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4:13" ht="16.5" customHeight="1"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4:13" ht="16.5" customHeight="1"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4:13" ht="16.5" customHeight="1"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4:13" ht="16.5" customHeight="1"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4:13" ht="16.5" customHeight="1"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4:13" ht="16.5" customHeight="1"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4:13" ht="16.5" customHeight="1"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4:13" ht="12.75"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4:13" ht="12.75"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4:13" ht="12.75"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4:13" ht="12.75"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4:13" ht="12.75"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4:13" ht="12.75"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4:13" ht="12.75"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4:13" ht="12.75"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4:13" ht="12.75"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4:13" ht="12.75"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4:13" ht="12.75"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4:13" ht="12.75"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4:13" ht="12.75"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4:13" ht="12.75"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4:13" ht="12.75"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4:13" ht="12.75"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4:13" ht="12.75"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4:13" ht="12.75"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4:13" ht="12.75"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4:13" ht="12.75"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4:13" ht="12.75"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4:13" ht="12.75"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4:13" ht="12.75"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4:13" ht="12.75"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4:13" ht="12.75"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4:13" ht="12.75"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4:13" ht="12.75"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4:13" ht="12.75"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4:13" ht="12.75"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4:13" ht="12.75"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4:13" ht="12.75"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4:13" ht="12.75"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4:13" ht="12.75"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4:13" ht="12.75"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4:13" ht="12.75"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4:13" ht="12.75"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4:13" ht="12.75"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4:13" ht="12.75"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4:13" ht="12.75"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</row>
    <row r="116" spans="4:13" ht="12.75"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</row>
    <row r="117" spans="4:13" ht="12.75"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</row>
    <row r="118" spans="4:13" ht="12.75"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</row>
    <row r="119" spans="4:13" ht="12.75"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</row>
    <row r="120" spans="4:13" ht="12.75"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</row>
    <row r="121" spans="4:13" ht="12.75"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</row>
    <row r="122" spans="4:13" ht="12.75"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</row>
    <row r="123" spans="4:13" ht="12.75"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</row>
    <row r="124" spans="4:13" ht="12.75"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</row>
    <row r="125" spans="4:13" ht="12.75"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</row>
    <row r="126" spans="4:13" ht="12.75"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</row>
    <row r="127" spans="4:13" ht="12.75"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</row>
    <row r="128" spans="4:13" ht="12.75"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</row>
    <row r="129" spans="4:13" ht="12.75"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</row>
    <row r="130" spans="4:13" ht="12.75"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</row>
    <row r="131" spans="4:13" ht="12.75"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</row>
    <row r="132" spans="4:13" ht="12.75"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</row>
    <row r="133" spans="4:13" ht="12.75"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</row>
    <row r="134" spans="4:13" ht="12.75"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</row>
    <row r="135" spans="4:13" ht="12.75"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</row>
    <row r="136" spans="4:13" ht="12.75"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</row>
    <row r="137" spans="4:13" ht="12.75"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</row>
    <row r="138" spans="4:13" ht="12.75"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</row>
    <row r="139" spans="4:13" ht="12.75"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</row>
    <row r="140" spans="4:13" ht="12.75"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</row>
    <row r="141" spans="4:13" ht="12.75"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</row>
    <row r="142" spans="4:13" ht="12.75"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</row>
    <row r="143" spans="4:13" ht="12.75"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</row>
    <row r="144" spans="4:13" ht="12.75"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</row>
    <row r="145" spans="4:13" ht="12.75"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</row>
    <row r="146" spans="4:13" ht="12.75"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</row>
    <row r="147" spans="4:13" ht="12.75"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</row>
    <row r="148" spans="4:13" ht="12.75"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</row>
    <row r="149" spans="4:13" ht="12.75"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</row>
    <row r="150" spans="4:13" ht="12.75"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</row>
    <row r="151" spans="4:13" ht="12.75"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</row>
  </sheetData>
  <sheetProtection sheet="1" objects="1" scenarios="1"/>
  <mergeCells count="14">
    <mergeCell ref="AN23:AN25"/>
    <mergeCell ref="AH10:AI10"/>
    <mergeCell ref="AJ10:AK10"/>
    <mergeCell ref="AL10:AM10"/>
    <mergeCell ref="AN13:AN15"/>
    <mergeCell ref="D10:M10"/>
    <mergeCell ref="N10:W10"/>
    <mergeCell ref="D6:AN6"/>
    <mergeCell ref="X9:AG9"/>
    <mergeCell ref="X10:AG10"/>
    <mergeCell ref="D9:M9"/>
    <mergeCell ref="D4:K4"/>
    <mergeCell ref="AN18:AN20"/>
    <mergeCell ref="N9:W9"/>
  </mergeCells>
  <printOptions/>
  <pageMargins left="1.1023622047244095" right="0.7874015748031497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&amp;L&amp;"BrushScript BT,Regular tučné"Kadel Design&amp;"Symbol,obyčejné"&amp;Xâ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2:BT15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20.75390625" style="0" customWidth="1"/>
    <col min="4" max="33" width="2.375" style="0" customWidth="1"/>
    <col min="34" max="39" width="4.75390625" style="0" customWidth="1"/>
    <col min="43" max="73" width="2.75390625" style="0" customWidth="1"/>
  </cols>
  <sheetData>
    <row r="2" spans="3:4" ht="26.25">
      <c r="C2" s="89" t="s">
        <v>25</v>
      </c>
      <c r="D2" s="90" t="s">
        <v>35</v>
      </c>
    </row>
    <row r="3" spans="3:4" ht="15">
      <c r="C3" s="89" t="s">
        <v>26</v>
      </c>
      <c r="D3" s="91" t="s">
        <v>36</v>
      </c>
    </row>
    <row r="4" spans="3:11" ht="15">
      <c r="C4" s="89" t="s">
        <v>7</v>
      </c>
      <c r="D4" s="241">
        <v>42476</v>
      </c>
      <c r="E4" s="241"/>
      <c r="F4" s="241"/>
      <c r="G4" s="241"/>
      <c r="H4" s="241"/>
      <c r="I4" s="241"/>
      <c r="J4" s="241"/>
      <c r="K4" s="241"/>
    </row>
    <row r="5" ht="12.75">
      <c r="C5" s="89"/>
    </row>
    <row r="6" spans="3:40" ht="45">
      <c r="C6" s="89" t="s">
        <v>27</v>
      </c>
      <c r="D6" s="242" t="s">
        <v>95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4"/>
    </row>
    <row r="7" spans="4:13" ht="16.5" customHeight="1" thickBot="1"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3:40" ht="16.5" customHeight="1">
      <c r="C8" s="93"/>
      <c r="D8" s="94"/>
      <c r="E8" s="95"/>
      <c r="F8" s="95"/>
      <c r="G8" s="95"/>
      <c r="H8" s="95"/>
      <c r="I8" s="95"/>
      <c r="J8" s="95"/>
      <c r="K8" s="95"/>
      <c r="L8" s="95"/>
      <c r="M8" s="96"/>
      <c r="N8" s="94"/>
      <c r="O8" s="95"/>
      <c r="P8" s="95"/>
      <c r="Q8" s="95"/>
      <c r="R8" s="95"/>
      <c r="S8" s="95"/>
      <c r="T8" s="95"/>
      <c r="U8" s="95"/>
      <c r="V8" s="95"/>
      <c r="W8" s="96"/>
      <c r="X8" s="97"/>
      <c r="Y8" s="98"/>
      <c r="Z8" s="98"/>
      <c r="AA8" s="98"/>
      <c r="AB8" s="98"/>
      <c r="AC8" s="98"/>
      <c r="AD8" s="98"/>
      <c r="AE8" s="98"/>
      <c r="AF8" s="98"/>
      <c r="AG8" s="99"/>
      <c r="AH8" s="100"/>
      <c r="AI8" s="101"/>
      <c r="AJ8" s="97"/>
      <c r="AK8" s="99"/>
      <c r="AL8" s="102"/>
      <c r="AM8" s="101"/>
      <c r="AN8" s="103"/>
    </row>
    <row r="9" spans="3:40" ht="16.5" customHeight="1">
      <c r="C9" s="104"/>
      <c r="D9" s="245" t="s">
        <v>63</v>
      </c>
      <c r="E9" s="246"/>
      <c r="F9" s="246"/>
      <c r="G9" s="246"/>
      <c r="H9" s="246"/>
      <c r="I9" s="246"/>
      <c r="J9" s="246"/>
      <c r="K9" s="246"/>
      <c r="L9" s="246"/>
      <c r="M9" s="247"/>
      <c r="N9" s="245" t="s">
        <v>93</v>
      </c>
      <c r="O9" s="246"/>
      <c r="P9" s="246"/>
      <c r="Q9" s="246"/>
      <c r="R9" s="246"/>
      <c r="S9" s="246"/>
      <c r="T9" s="246"/>
      <c r="U9" s="246"/>
      <c r="V9" s="246"/>
      <c r="W9" s="247"/>
      <c r="X9" s="245" t="s">
        <v>92</v>
      </c>
      <c r="Y9" s="246"/>
      <c r="Z9" s="246"/>
      <c r="AA9" s="246"/>
      <c r="AB9" s="246"/>
      <c r="AC9" s="246"/>
      <c r="AD9" s="246"/>
      <c r="AE9" s="246"/>
      <c r="AF9" s="246"/>
      <c r="AG9" s="247"/>
      <c r="AH9" s="108"/>
      <c r="AI9" s="107"/>
      <c r="AJ9" s="109"/>
      <c r="AK9" s="110"/>
      <c r="AL9" s="106"/>
      <c r="AM9" s="107"/>
      <c r="AN9" s="111" t="s">
        <v>28</v>
      </c>
    </row>
    <row r="10" spans="3:40" ht="16.5" customHeight="1">
      <c r="C10" s="104"/>
      <c r="D10" s="245" t="s">
        <v>51</v>
      </c>
      <c r="E10" s="246"/>
      <c r="F10" s="246"/>
      <c r="G10" s="246"/>
      <c r="H10" s="246"/>
      <c r="I10" s="246"/>
      <c r="J10" s="246"/>
      <c r="K10" s="246"/>
      <c r="L10" s="246"/>
      <c r="M10" s="247"/>
      <c r="N10" s="245" t="s">
        <v>96</v>
      </c>
      <c r="O10" s="246"/>
      <c r="P10" s="246"/>
      <c r="Q10" s="246"/>
      <c r="R10" s="246"/>
      <c r="S10" s="246"/>
      <c r="T10" s="246"/>
      <c r="U10" s="246"/>
      <c r="V10" s="246"/>
      <c r="W10" s="247"/>
      <c r="X10" s="245" t="s">
        <v>94</v>
      </c>
      <c r="Y10" s="246"/>
      <c r="Z10" s="246"/>
      <c r="AA10" s="246"/>
      <c r="AB10" s="246"/>
      <c r="AC10" s="246"/>
      <c r="AD10" s="246"/>
      <c r="AE10" s="246"/>
      <c r="AF10" s="246"/>
      <c r="AG10" s="247"/>
      <c r="AH10" s="249" t="s">
        <v>29</v>
      </c>
      <c r="AI10" s="247"/>
      <c r="AJ10" s="245" t="s">
        <v>30</v>
      </c>
      <c r="AK10" s="247"/>
      <c r="AL10" s="245" t="s">
        <v>31</v>
      </c>
      <c r="AM10" s="247"/>
      <c r="AN10" s="111" t="s">
        <v>32</v>
      </c>
    </row>
    <row r="11" spans="3:43" ht="16.5" customHeight="1" thickBot="1">
      <c r="C11" s="112"/>
      <c r="D11" s="113"/>
      <c r="E11" s="114"/>
      <c r="F11" s="114"/>
      <c r="G11" s="114"/>
      <c r="H11" s="114"/>
      <c r="I11" s="114"/>
      <c r="J11" s="114"/>
      <c r="K11" s="114"/>
      <c r="L11" s="114"/>
      <c r="M11" s="115"/>
      <c r="N11" s="113"/>
      <c r="O11" s="114"/>
      <c r="P11" s="114"/>
      <c r="Q11" s="114"/>
      <c r="R11" s="114"/>
      <c r="S11" s="114"/>
      <c r="T11" s="114"/>
      <c r="U11" s="114"/>
      <c r="V11" s="114"/>
      <c r="W11" s="115"/>
      <c r="X11" s="113"/>
      <c r="Y11" s="114"/>
      <c r="Z11" s="114"/>
      <c r="AA11" s="114"/>
      <c r="AB11" s="114"/>
      <c r="AC11" s="114"/>
      <c r="AD11" s="114"/>
      <c r="AE11" s="114"/>
      <c r="AF11" s="114"/>
      <c r="AG11" s="115"/>
      <c r="AH11" s="116"/>
      <c r="AI11" s="117"/>
      <c r="AJ11" s="118"/>
      <c r="AK11" s="117"/>
      <c r="AL11" s="118"/>
      <c r="AM11" s="117"/>
      <c r="AN11" s="119"/>
      <c r="AQ11" t="s">
        <v>33</v>
      </c>
    </row>
    <row r="12" spans="3:72" ht="16.5" customHeight="1" thickTop="1"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23"/>
      <c r="O12" s="124"/>
      <c r="P12" s="124"/>
      <c r="Q12" s="124"/>
      <c r="R12" s="124"/>
      <c r="S12" s="124"/>
      <c r="T12" s="124"/>
      <c r="U12" s="124"/>
      <c r="V12" s="124"/>
      <c r="W12" s="125"/>
      <c r="X12" s="123"/>
      <c r="Y12" s="124"/>
      <c r="Z12" s="124"/>
      <c r="AA12" s="124"/>
      <c r="AB12" s="124"/>
      <c r="AC12" s="124"/>
      <c r="AD12" s="124"/>
      <c r="AE12" s="124"/>
      <c r="AF12" s="124"/>
      <c r="AG12" s="125"/>
      <c r="AH12" s="108"/>
      <c r="AI12" s="107"/>
      <c r="AJ12" s="105"/>
      <c r="AK12" s="107"/>
      <c r="AL12" s="126"/>
      <c r="AM12" s="127"/>
      <c r="AN12" s="111"/>
      <c r="AQ12" s="128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30"/>
    </row>
    <row r="13" spans="3:72" ht="16.5" customHeight="1">
      <c r="C13" s="131" t="s">
        <v>63</v>
      </c>
      <c r="D13" s="132"/>
      <c r="E13" s="132"/>
      <c r="F13" s="132"/>
      <c r="G13" s="132"/>
      <c r="H13" s="133"/>
      <c r="I13" s="133"/>
      <c r="J13" s="132"/>
      <c r="K13" s="132"/>
      <c r="L13" s="132"/>
      <c r="M13" s="134"/>
      <c r="N13" s="135"/>
      <c r="O13" s="126"/>
      <c r="P13" s="126"/>
      <c r="Q13" s="126"/>
      <c r="R13" s="136">
        <v>2</v>
      </c>
      <c r="S13" s="126">
        <v>0</v>
      </c>
      <c r="T13" s="126"/>
      <c r="U13" s="126"/>
      <c r="V13" s="126"/>
      <c r="W13" s="127"/>
      <c r="X13" s="135"/>
      <c r="Y13" s="126"/>
      <c r="Z13" s="126"/>
      <c r="AA13" s="126"/>
      <c r="AB13" s="136">
        <v>2</v>
      </c>
      <c r="AC13" s="126">
        <v>0</v>
      </c>
      <c r="AD13" s="126"/>
      <c r="AE13" s="126"/>
      <c r="AF13" s="126"/>
      <c r="AG13" s="127"/>
      <c r="AH13" s="108"/>
      <c r="AI13" s="107"/>
      <c r="AJ13" s="137">
        <v>4</v>
      </c>
      <c r="AK13" s="107">
        <v>0</v>
      </c>
      <c r="AL13" s="126"/>
      <c r="AM13" s="127"/>
      <c r="AN13" s="248">
        <v>1</v>
      </c>
      <c r="AQ13" s="109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110"/>
    </row>
    <row r="14" spans="3:72" ht="16.5" customHeight="1">
      <c r="C14" s="131" t="s">
        <v>51</v>
      </c>
      <c r="D14" s="132"/>
      <c r="E14" s="132"/>
      <c r="F14" s="132"/>
      <c r="G14" s="132"/>
      <c r="H14" s="133"/>
      <c r="I14" s="133"/>
      <c r="J14" s="132"/>
      <c r="K14" s="132"/>
      <c r="L14" s="132"/>
      <c r="M14" s="134"/>
      <c r="N14" s="135"/>
      <c r="O14" s="126"/>
      <c r="P14" s="126"/>
      <c r="Q14" s="126"/>
      <c r="R14" s="138"/>
      <c r="S14" s="126"/>
      <c r="T14" s="126"/>
      <c r="U14" s="126"/>
      <c r="V14" s="126"/>
      <c r="W14" s="127"/>
      <c r="X14" s="135"/>
      <c r="Y14" s="126"/>
      <c r="Z14" s="126"/>
      <c r="AA14" s="126"/>
      <c r="AB14" s="138"/>
      <c r="AC14" s="126"/>
      <c r="AD14" s="126"/>
      <c r="AE14" s="126"/>
      <c r="AF14" s="126"/>
      <c r="AG14" s="127"/>
      <c r="AH14" s="108"/>
      <c r="AI14" s="107"/>
      <c r="AJ14" s="105"/>
      <c r="AK14" s="107"/>
      <c r="AL14" s="139">
        <v>2</v>
      </c>
      <c r="AM14" s="127">
        <v>0</v>
      </c>
      <c r="AN14" s="248"/>
      <c r="AQ14" s="109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110"/>
    </row>
    <row r="15" spans="3:72" ht="16.5" customHeight="1">
      <c r="C15" s="131"/>
      <c r="D15" s="121"/>
      <c r="E15" s="121"/>
      <c r="F15" s="121"/>
      <c r="G15" s="121"/>
      <c r="H15" s="121"/>
      <c r="I15" s="121"/>
      <c r="J15" s="121"/>
      <c r="K15" s="121"/>
      <c r="L15" s="121"/>
      <c r="M15" s="122"/>
      <c r="N15" s="140">
        <v>21</v>
      </c>
      <c r="O15" s="141">
        <v>4</v>
      </c>
      <c r="P15" s="142">
        <v>21</v>
      </c>
      <c r="Q15" s="141">
        <v>11</v>
      </c>
      <c r="R15" s="142"/>
      <c r="S15" s="141"/>
      <c r="T15" s="142"/>
      <c r="U15" s="141"/>
      <c r="V15" s="142"/>
      <c r="W15" s="143"/>
      <c r="X15" s="140">
        <v>21</v>
      </c>
      <c r="Y15" s="141">
        <v>5</v>
      </c>
      <c r="Z15" s="142">
        <v>21</v>
      </c>
      <c r="AA15" s="141">
        <v>11</v>
      </c>
      <c r="AB15" s="142"/>
      <c r="AC15" s="141"/>
      <c r="AD15" s="142"/>
      <c r="AE15" s="141"/>
      <c r="AF15" s="142"/>
      <c r="AG15" s="143"/>
      <c r="AH15" s="144"/>
      <c r="AI15" s="107"/>
      <c r="AJ15" s="105"/>
      <c r="AK15" s="107"/>
      <c r="AL15" s="126"/>
      <c r="AM15" s="127"/>
      <c r="AN15" s="248"/>
      <c r="AQ15" s="109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110"/>
    </row>
    <row r="16" spans="3:72" ht="16.5" customHeight="1"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7"/>
      <c r="N16" s="148"/>
      <c r="O16" s="149"/>
      <c r="P16" s="149"/>
      <c r="Q16" s="149"/>
      <c r="R16" s="149"/>
      <c r="S16" s="149"/>
      <c r="T16" s="149"/>
      <c r="U16" s="149"/>
      <c r="V16" s="149"/>
      <c r="W16" s="150"/>
      <c r="X16" s="148"/>
      <c r="Y16" s="149"/>
      <c r="Z16" s="149"/>
      <c r="AA16" s="149"/>
      <c r="AB16" s="149"/>
      <c r="AC16" s="149"/>
      <c r="AD16" s="149"/>
      <c r="AE16" s="149"/>
      <c r="AF16" s="149"/>
      <c r="AG16" s="150"/>
      <c r="AH16" s="151"/>
      <c r="AI16" s="152"/>
      <c r="AJ16" s="153"/>
      <c r="AK16" s="152"/>
      <c r="AL16" s="154"/>
      <c r="AM16" s="155"/>
      <c r="AN16" s="156"/>
      <c r="AQ16" s="157">
        <f>IF(N15&gt;O15,1,0)</f>
        <v>1</v>
      </c>
      <c r="AR16" s="158">
        <f>IF(OR(N15&gt;O15,N15=""),0,1)</f>
        <v>0</v>
      </c>
      <c r="AS16" s="158">
        <f>IF(P15&gt;Q15,1,0)</f>
        <v>1</v>
      </c>
      <c r="AT16" s="158">
        <f>IF(OR(P15&gt;Q15,P15=""),0,1)</f>
        <v>0</v>
      </c>
      <c r="AU16" s="158">
        <f>IF(R15&gt;S15,1,0)</f>
        <v>0</v>
      </c>
      <c r="AV16" s="158">
        <f>IF(OR(R15&gt;S15,R15=""),0,1)</f>
        <v>0</v>
      </c>
      <c r="AW16" s="158">
        <f>IF(T15&gt;U15,1,0)</f>
        <v>0</v>
      </c>
      <c r="AX16" s="158">
        <f>IF(OR(T15&gt;U15,T15=""),0,1)</f>
        <v>0</v>
      </c>
      <c r="AY16" s="158">
        <f>IF(V15&gt;W15,1,0)</f>
        <v>0</v>
      </c>
      <c r="AZ16" s="159">
        <f>IF(OR(V15&gt;W15,V15=""),0,1)</f>
        <v>0</v>
      </c>
      <c r="BA16" s="158">
        <f>IF(X15&gt;Y15,1,0)</f>
        <v>1</v>
      </c>
      <c r="BB16" s="158">
        <f>IF(OR(X15&gt;Y15,X15=""),0,1)</f>
        <v>0</v>
      </c>
      <c r="BC16" s="158">
        <f>IF(Z15&gt;AA15,1,0)</f>
        <v>1</v>
      </c>
      <c r="BD16" s="158">
        <f>IF(OR(Z15&gt;AA15,Z15=""),0,1)</f>
        <v>0</v>
      </c>
      <c r="BE16" s="158">
        <f>IF(AB15&gt;AC15,1,0)</f>
        <v>0</v>
      </c>
      <c r="BF16" s="158">
        <f>IF(OR(AB15&gt;AC15,AB15=""),0,1)</f>
        <v>0</v>
      </c>
      <c r="BG16" s="158">
        <f>IF(AD15&gt;AE15,1,0)</f>
        <v>0</v>
      </c>
      <c r="BH16" s="158">
        <f>IF(OR(AD15&gt;AE15,AD15=""),0,1)</f>
        <v>0</v>
      </c>
      <c r="BI16" s="158">
        <f>IF(AF15&gt;AG15,1,0)</f>
        <v>0</v>
      </c>
      <c r="BJ16" s="159">
        <f>IF(OR(AF15&gt;AG15,AF15=""),0,1)</f>
        <v>0</v>
      </c>
      <c r="BK16" s="158"/>
      <c r="BL16" s="158"/>
      <c r="BM16" s="158"/>
      <c r="BN16" s="158"/>
      <c r="BO16" s="158"/>
      <c r="BP16" s="158"/>
      <c r="BQ16" s="158"/>
      <c r="BR16" s="158"/>
      <c r="BS16" s="158"/>
      <c r="BT16" s="159"/>
    </row>
    <row r="17" spans="3:72" ht="16.5" customHeight="1">
      <c r="C17" s="131"/>
      <c r="D17" s="160"/>
      <c r="E17" s="160"/>
      <c r="F17" s="160"/>
      <c r="G17" s="160"/>
      <c r="H17" s="160"/>
      <c r="I17" s="160"/>
      <c r="J17" s="160"/>
      <c r="K17" s="160"/>
      <c r="L17" s="160"/>
      <c r="M17" s="161"/>
      <c r="N17" s="162"/>
      <c r="O17" s="163"/>
      <c r="P17" s="163"/>
      <c r="Q17" s="163"/>
      <c r="R17" s="163"/>
      <c r="S17" s="163"/>
      <c r="T17" s="163"/>
      <c r="U17" s="163"/>
      <c r="V17" s="163"/>
      <c r="W17" s="164"/>
      <c r="X17" s="165"/>
      <c r="Y17" s="166"/>
      <c r="Z17" s="166"/>
      <c r="AA17" s="166"/>
      <c r="AB17" s="166"/>
      <c r="AC17" s="166"/>
      <c r="AD17" s="166"/>
      <c r="AE17" s="166"/>
      <c r="AF17" s="166"/>
      <c r="AG17" s="167"/>
      <c r="AH17" s="108"/>
      <c r="AI17" s="107"/>
      <c r="AJ17" s="105"/>
      <c r="AK17" s="107"/>
      <c r="AL17" s="126"/>
      <c r="AM17" s="127"/>
      <c r="AN17" s="111"/>
      <c r="AQ17" s="109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110"/>
    </row>
    <row r="18" spans="3:72" ht="16.5" customHeight="1">
      <c r="C18" s="131" t="s">
        <v>93</v>
      </c>
      <c r="D18" s="168"/>
      <c r="E18" s="168"/>
      <c r="F18" s="168"/>
      <c r="G18" s="168"/>
      <c r="H18" s="136">
        <v>0</v>
      </c>
      <c r="I18" s="168">
        <v>2</v>
      </c>
      <c r="J18" s="168"/>
      <c r="K18" s="168"/>
      <c r="L18" s="168"/>
      <c r="M18" s="169"/>
      <c r="N18" s="170"/>
      <c r="O18" s="132"/>
      <c r="P18" s="132"/>
      <c r="Q18" s="132"/>
      <c r="R18" s="133"/>
      <c r="S18" s="133"/>
      <c r="T18" s="132"/>
      <c r="U18" s="132"/>
      <c r="V18" s="132"/>
      <c r="W18" s="134"/>
      <c r="X18" s="135"/>
      <c r="Y18" s="126"/>
      <c r="Z18" s="126"/>
      <c r="AA18" s="126"/>
      <c r="AB18" s="136">
        <v>0</v>
      </c>
      <c r="AC18" s="126">
        <v>2</v>
      </c>
      <c r="AD18" s="126"/>
      <c r="AE18" s="126"/>
      <c r="AF18" s="126"/>
      <c r="AG18" s="127"/>
      <c r="AH18" s="108"/>
      <c r="AI18" s="107"/>
      <c r="AJ18" s="137">
        <v>0</v>
      </c>
      <c r="AK18" s="107">
        <v>4</v>
      </c>
      <c r="AL18" s="126"/>
      <c r="AM18" s="127"/>
      <c r="AN18" s="248">
        <v>3</v>
      </c>
      <c r="AQ18" s="109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110"/>
    </row>
    <row r="19" spans="3:72" ht="16.5" customHeight="1">
      <c r="C19" s="131" t="s">
        <v>96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170"/>
      <c r="O19" s="132"/>
      <c r="P19" s="132"/>
      <c r="Q19" s="132"/>
      <c r="R19" s="133"/>
      <c r="S19" s="133"/>
      <c r="T19" s="132"/>
      <c r="U19" s="132"/>
      <c r="V19" s="132"/>
      <c r="W19" s="134"/>
      <c r="X19" s="135"/>
      <c r="Y19" s="126"/>
      <c r="Z19" s="126"/>
      <c r="AA19" s="126"/>
      <c r="AB19" s="138"/>
      <c r="AC19" s="126"/>
      <c r="AD19" s="126"/>
      <c r="AE19" s="126"/>
      <c r="AF19" s="126"/>
      <c r="AG19" s="127"/>
      <c r="AH19" s="108"/>
      <c r="AI19" s="107"/>
      <c r="AJ19" s="105"/>
      <c r="AK19" s="107"/>
      <c r="AL19" s="139">
        <v>0</v>
      </c>
      <c r="AM19" s="127">
        <v>2</v>
      </c>
      <c r="AN19" s="248"/>
      <c r="AQ19" s="109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110"/>
    </row>
    <row r="20" spans="3:72" ht="16.5" customHeight="1">
      <c r="C20" s="131"/>
      <c r="D20" s="173">
        <v>4</v>
      </c>
      <c r="E20" s="141">
        <v>21</v>
      </c>
      <c r="F20" s="142">
        <v>11</v>
      </c>
      <c r="G20" s="141">
        <v>21</v>
      </c>
      <c r="H20" s="142"/>
      <c r="I20" s="141"/>
      <c r="J20" s="142"/>
      <c r="K20" s="141"/>
      <c r="L20" s="142"/>
      <c r="M20" s="143"/>
      <c r="N20" s="174"/>
      <c r="O20" s="121"/>
      <c r="P20" s="121"/>
      <c r="Q20" s="121"/>
      <c r="R20" s="121"/>
      <c r="S20" s="121"/>
      <c r="T20" s="121"/>
      <c r="U20" s="121"/>
      <c r="V20" s="121"/>
      <c r="W20" s="122"/>
      <c r="X20" s="140">
        <v>17</v>
      </c>
      <c r="Y20" s="141">
        <v>21</v>
      </c>
      <c r="Z20" s="142">
        <v>16</v>
      </c>
      <c r="AA20" s="141">
        <v>21</v>
      </c>
      <c r="AB20" s="142"/>
      <c r="AC20" s="141"/>
      <c r="AD20" s="142"/>
      <c r="AE20" s="141"/>
      <c r="AF20" s="142"/>
      <c r="AG20" s="143"/>
      <c r="AH20" s="144"/>
      <c r="AI20" s="107"/>
      <c r="AJ20" s="105"/>
      <c r="AK20" s="107"/>
      <c r="AL20" s="126"/>
      <c r="AM20" s="127"/>
      <c r="AN20" s="248"/>
      <c r="AQ20" s="109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110"/>
    </row>
    <row r="21" spans="3:72" ht="16.5" customHeight="1">
      <c r="C21" s="14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177"/>
      <c r="O21" s="146"/>
      <c r="P21" s="146"/>
      <c r="Q21" s="146"/>
      <c r="R21" s="146"/>
      <c r="S21" s="146"/>
      <c r="T21" s="146"/>
      <c r="U21" s="146"/>
      <c r="V21" s="146"/>
      <c r="W21" s="147"/>
      <c r="X21" s="148"/>
      <c r="Y21" s="149"/>
      <c r="Z21" s="149"/>
      <c r="AA21" s="149"/>
      <c r="AB21" s="149"/>
      <c r="AC21" s="149"/>
      <c r="AD21" s="149"/>
      <c r="AE21" s="149"/>
      <c r="AF21" s="149"/>
      <c r="AG21" s="150"/>
      <c r="AH21" s="151"/>
      <c r="AI21" s="152"/>
      <c r="AJ21" s="153"/>
      <c r="AK21" s="152"/>
      <c r="AL21" s="154"/>
      <c r="AM21" s="155"/>
      <c r="AN21" s="156"/>
      <c r="AQ21" s="109"/>
      <c r="AR21" s="57"/>
      <c r="AS21" s="57"/>
      <c r="AT21" s="57"/>
      <c r="AU21" s="57"/>
      <c r="AV21" s="57"/>
      <c r="AW21" s="57"/>
      <c r="AX21" s="57"/>
      <c r="AY21" s="57"/>
      <c r="AZ21" s="57"/>
      <c r="BA21" s="158">
        <f>IF(X20&gt;Y20,1,0)</f>
        <v>0</v>
      </c>
      <c r="BB21" s="158">
        <f>IF(OR(X20&gt;Y20,X20=""),0,1)</f>
        <v>1</v>
      </c>
      <c r="BC21" s="158">
        <f>IF(Z20&gt;AA20,1,0)</f>
        <v>0</v>
      </c>
      <c r="BD21" s="158">
        <f>IF(OR(Z20&gt;AA20,Z20=""),0,1)</f>
        <v>1</v>
      </c>
      <c r="BE21" s="158">
        <f>IF(AB20&gt;AC20,1,0)</f>
        <v>0</v>
      </c>
      <c r="BF21" s="158">
        <f>IF(OR(AB20&gt;AC20,AB20=""),0,1)</f>
        <v>0</v>
      </c>
      <c r="BG21" s="158">
        <f>IF(AD20&gt;AE20,1,0)</f>
        <v>0</v>
      </c>
      <c r="BH21" s="158">
        <f>IF(OR(AD20&gt;AE20,AD20=""),0,1)</f>
        <v>0</v>
      </c>
      <c r="BI21" s="158">
        <f>IF(AF20&gt;AG20,1,0)</f>
        <v>0</v>
      </c>
      <c r="BJ21" s="159">
        <f>IF(OR(AF20&gt;AG20,AF20=""),0,1)</f>
        <v>0</v>
      </c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</row>
    <row r="22" spans="3:72" ht="16.5" customHeight="1">
      <c r="C22" s="131"/>
      <c r="D22" s="160"/>
      <c r="E22" s="160"/>
      <c r="F22" s="160"/>
      <c r="G22" s="160"/>
      <c r="H22" s="160"/>
      <c r="I22" s="160"/>
      <c r="J22" s="160"/>
      <c r="K22" s="160"/>
      <c r="L22" s="160"/>
      <c r="M22" s="161"/>
      <c r="N22" s="178"/>
      <c r="O22" s="160"/>
      <c r="P22" s="160"/>
      <c r="Q22" s="160"/>
      <c r="R22" s="160"/>
      <c r="S22" s="160"/>
      <c r="T22" s="160"/>
      <c r="U22" s="160"/>
      <c r="V22" s="160"/>
      <c r="W22" s="161"/>
      <c r="X22" s="162"/>
      <c r="Y22" s="163"/>
      <c r="Z22" s="163"/>
      <c r="AA22" s="163"/>
      <c r="AB22" s="163"/>
      <c r="AC22" s="163"/>
      <c r="AD22" s="163"/>
      <c r="AE22" s="163"/>
      <c r="AF22" s="163"/>
      <c r="AG22" s="164"/>
      <c r="AH22" s="108"/>
      <c r="AI22" s="107"/>
      <c r="AJ22" s="105"/>
      <c r="AK22" s="107"/>
      <c r="AL22" s="126"/>
      <c r="AM22" s="127"/>
      <c r="AN22" s="111"/>
      <c r="AQ22" s="109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110"/>
    </row>
    <row r="23" spans="3:72" ht="16.5" customHeight="1">
      <c r="C23" s="131" t="s">
        <v>92</v>
      </c>
      <c r="D23" s="171"/>
      <c r="E23" s="171"/>
      <c r="F23" s="171"/>
      <c r="G23" s="168"/>
      <c r="H23" s="136">
        <v>0</v>
      </c>
      <c r="I23" s="168">
        <v>2</v>
      </c>
      <c r="J23" s="168"/>
      <c r="K23" s="171"/>
      <c r="L23" s="171"/>
      <c r="M23" s="172"/>
      <c r="N23" s="179"/>
      <c r="O23" s="171"/>
      <c r="P23" s="171"/>
      <c r="Q23" s="168"/>
      <c r="R23" s="136">
        <v>2</v>
      </c>
      <c r="S23" s="168">
        <v>0</v>
      </c>
      <c r="T23" s="168"/>
      <c r="U23" s="171"/>
      <c r="V23" s="171"/>
      <c r="W23" s="172"/>
      <c r="X23" s="170"/>
      <c r="Y23" s="132"/>
      <c r="Z23" s="132"/>
      <c r="AA23" s="132"/>
      <c r="AB23" s="133"/>
      <c r="AC23" s="133"/>
      <c r="AD23" s="132"/>
      <c r="AE23" s="132"/>
      <c r="AF23" s="132"/>
      <c r="AG23" s="134"/>
      <c r="AH23" s="108"/>
      <c r="AI23" s="107"/>
      <c r="AJ23" s="137">
        <v>2</v>
      </c>
      <c r="AK23" s="107">
        <v>2</v>
      </c>
      <c r="AL23" s="126"/>
      <c r="AM23" s="127"/>
      <c r="AN23" s="248">
        <v>2</v>
      </c>
      <c r="AQ23" s="109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110"/>
    </row>
    <row r="24" spans="3:72" ht="16.5" customHeight="1">
      <c r="C24" s="131" t="s">
        <v>94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2"/>
      <c r="N24" s="179"/>
      <c r="O24" s="171"/>
      <c r="P24" s="171"/>
      <c r="Q24" s="171"/>
      <c r="R24" s="171"/>
      <c r="S24" s="171"/>
      <c r="T24" s="171"/>
      <c r="U24" s="171"/>
      <c r="V24" s="171"/>
      <c r="W24" s="172"/>
      <c r="X24" s="170"/>
      <c r="Y24" s="132"/>
      <c r="Z24" s="132"/>
      <c r="AA24" s="132"/>
      <c r="AB24" s="133"/>
      <c r="AC24" s="133"/>
      <c r="AD24" s="132"/>
      <c r="AE24" s="132"/>
      <c r="AF24" s="132"/>
      <c r="AG24" s="134"/>
      <c r="AH24" s="108"/>
      <c r="AI24" s="107"/>
      <c r="AJ24" s="105"/>
      <c r="AK24" s="107"/>
      <c r="AL24" s="139">
        <v>1</v>
      </c>
      <c r="AM24" s="127">
        <v>1</v>
      </c>
      <c r="AN24" s="248"/>
      <c r="AQ24" s="109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110"/>
    </row>
    <row r="25" spans="3:72" ht="16.5" customHeight="1">
      <c r="C25" s="131"/>
      <c r="D25" s="173">
        <v>5</v>
      </c>
      <c r="E25" s="141">
        <v>21</v>
      </c>
      <c r="F25" s="142">
        <v>11</v>
      </c>
      <c r="G25" s="141">
        <v>21</v>
      </c>
      <c r="H25" s="142"/>
      <c r="I25" s="141"/>
      <c r="J25" s="142"/>
      <c r="K25" s="141"/>
      <c r="L25" s="142"/>
      <c r="M25" s="143"/>
      <c r="N25" s="140">
        <v>21</v>
      </c>
      <c r="O25" s="141">
        <v>17</v>
      </c>
      <c r="P25" s="142">
        <v>21</v>
      </c>
      <c r="Q25" s="141">
        <v>16</v>
      </c>
      <c r="R25" s="142"/>
      <c r="S25" s="141"/>
      <c r="T25" s="142"/>
      <c r="U25" s="141"/>
      <c r="V25" s="142"/>
      <c r="W25" s="143"/>
      <c r="X25" s="174"/>
      <c r="Y25" s="121"/>
      <c r="Z25" s="121"/>
      <c r="AA25" s="121"/>
      <c r="AB25" s="121"/>
      <c r="AC25" s="121"/>
      <c r="AD25" s="121"/>
      <c r="AE25" s="121"/>
      <c r="AF25" s="121"/>
      <c r="AG25" s="122"/>
      <c r="AH25" s="144"/>
      <c r="AI25" s="107"/>
      <c r="AJ25" s="105"/>
      <c r="AK25" s="107"/>
      <c r="AL25" s="126"/>
      <c r="AM25" s="127"/>
      <c r="AN25" s="248"/>
      <c r="AQ25" s="109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110"/>
    </row>
    <row r="26" spans="3:72" ht="16.5" customHeight="1">
      <c r="C26" s="145"/>
      <c r="D26" s="175"/>
      <c r="E26" s="175"/>
      <c r="F26" s="175"/>
      <c r="G26" s="175"/>
      <c r="H26" s="175"/>
      <c r="I26" s="175"/>
      <c r="J26" s="175"/>
      <c r="K26" s="175"/>
      <c r="L26" s="175"/>
      <c r="M26" s="176"/>
      <c r="N26" s="180"/>
      <c r="O26" s="175"/>
      <c r="P26" s="175"/>
      <c r="Q26" s="175"/>
      <c r="R26" s="175"/>
      <c r="S26" s="175"/>
      <c r="T26" s="175"/>
      <c r="U26" s="175"/>
      <c r="V26" s="175"/>
      <c r="W26" s="176"/>
      <c r="X26" s="177"/>
      <c r="Y26" s="146"/>
      <c r="Z26" s="146"/>
      <c r="AA26" s="146"/>
      <c r="AB26" s="146"/>
      <c r="AC26" s="146"/>
      <c r="AD26" s="146"/>
      <c r="AE26" s="146"/>
      <c r="AF26" s="146"/>
      <c r="AG26" s="147"/>
      <c r="AH26" s="151"/>
      <c r="AI26" s="152"/>
      <c r="AJ26" s="153"/>
      <c r="AK26" s="152"/>
      <c r="AL26" s="154"/>
      <c r="AM26" s="155"/>
      <c r="AN26" s="156"/>
      <c r="AQ26" s="181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3"/>
      <c r="BL26" s="183"/>
      <c r="BM26" s="183"/>
      <c r="BN26" s="183"/>
      <c r="BO26" s="183"/>
      <c r="BP26" s="183"/>
      <c r="BQ26" s="183"/>
      <c r="BR26" s="183"/>
      <c r="BS26" s="183"/>
      <c r="BT26" s="184"/>
    </row>
    <row r="27" spans="4:52" ht="16.5" customHeight="1">
      <c r="D27" s="92"/>
      <c r="E27" s="92"/>
      <c r="F27" s="92"/>
      <c r="G27" s="92"/>
      <c r="H27" s="92"/>
      <c r="I27" s="92"/>
      <c r="J27" s="92"/>
      <c r="K27" s="92"/>
      <c r="L27" s="92"/>
      <c r="M27" s="92"/>
      <c r="AU27" s="158"/>
      <c r="AV27" s="159"/>
      <c r="AW27" s="158"/>
      <c r="AX27" s="159"/>
      <c r="AY27" s="158"/>
      <c r="AZ27" s="159"/>
    </row>
    <row r="28" spans="4:47" ht="16.5" customHeight="1">
      <c r="D28" s="92"/>
      <c r="E28" s="92"/>
      <c r="F28" s="92"/>
      <c r="G28" s="92"/>
      <c r="H28" s="92"/>
      <c r="I28" s="92"/>
      <c r="J28" s="92"/>
      <c r="K28" s="92"/>
      <c r="L28" s="92"/>
      <c r="M28" s="92"/>
      <c r="AU28" t="s">
        <v>34</v>
      </c>
    </row>
    <row r="29" spans="4:13" ht="16.5" customHeight="1"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4:56" ht="16.5" customHeight="1">
      <c r="D30" s="92"/>
      <c r="E30" s="92"/>
      <c r="F30" s="92"/>
      <c r="G30" s="92"/>
      <c r="H30" s="92"/>
      <c r="I30" s="92"/>
      <c r="J30" s="92"/>
      <c r="K30" s="92"/>
      <c r="L30" s="92"/>
      <c r="M30" s="92"/>
      <c r="AY30" s="158">
        <f>IF(K13&gt;N13,1,0)</f>
        <v>0</v>
      </c>
      <c r="AZ30" s="159">
        <f>IF(OR(K13&gt;N13,K13=""),0,1)</f>
        <v>0</v>
      </c>
      <c r="BA30" s="158">
        <f>IF(U13&gt;X13,1,0)</f>
        <v>0</v>
      </c>
      <c r="BB30" s="159">
        <f>IF(OR(U13&gt;X13,U13=""),0,1)</f>
        <v>0</v>
      </c>
      <c r="BC30" s="158">
        <f>IF(AE13&gt;AH13,1,0)</f>
        <v>0</v>
      </c>
      <c r="BD30" s="159">
        <f>IF(OR(AE13&gt;AH13,AH13=""),0,1)</f>
        <v>0</v>
      </c>
    </row>
    <row r="31" spans="4:56" ht="16.5" customHeight="1">
      <c r="D31" s="92"/>
      <c r="E31" s="92"/>
      <c r="F31" s="92"/>
      <c r="G31" s="92"/>
      <c r="H31" s="92"/>
      <c r="I31" s="92"/>
      <c r="J31" s="92"/>
      <c r="K31" s="92"/>
      <c r="L31" s="92"/>
      <c r="M31" s="92"/>
      <c r="AY31" s="158">
        <f>IF(A18&gt;D18,1,0)</f>
        <v>0</v>
      </c>
      <c r="AZ31" s="159">
        <f>IF(OR(A18&gt;D18,A18=""),0,1)</f>
        <v>0</v>
      </c>
      <c r="BA31" s="158">
        <f>IF(U18&gt;X18,1,0)</f>
        <v>0</v>
      </c>
      <c r="BB31" s="159">
        <f>IF(OR(U18&gt;X18,U18=""),0,1)</f>
        <v>0</v>
      </c>
      <c r="BC31" s="158">
        <f>IF(AE18&gt;AH18,1,0)</f>
        <v>0</v>
      </c>
      <c r="BD31" s="159">
        <f>IF(OR(AE18&gt;AH18,AH18=""),0,1)</f>
        <v>0</v>
      </c>
    </row>
    <row r="32" spans="4:56" ht="16.5" customHeight="1">
      <c r="D32" s="92"/>
      <c r="E32" s="92"/>
      <c r="F32" s="92"/>
      <c r="G32" s="92"/>
      <c r="H32" s="92"/>
      <c r="I32" s="92"/>
      <c r="J32" s="92"/>
      <c r="K32" s="92"/>
      <c r="L32" s="92"/>
      <c r="M32" s="92"/>
      <c r="AY32" s="158">
        <f>IF(A23&gt;D23,1,0)</f>
        <v>0</v>
      </c>
      <c r="AZ32" s="159">
        <f>IF(OR(A23&gt;D23,A23=""),0,1)</f>
        <v>0</v>
      </c>
      <c r="BA32" s="158">
        <f>IF(K23&gt;N23,1,0)</f>
        <v>0</v>
      </c>
      <c r="BB32" s="159">
        <f>IF(OR(K23&gt;N23,K23=""),0,1)</f>
        <v>0</v>
      </c>
      <c r="BC32" s="158">
        <f>IF(AE23&gt;AH23,1,0)</f>
        <v>0</v>
      </c>
      <c r="BD32" s="159">
        <f>IF(OR(AE23&gt;AH23,AH23=""),0,1)</f>
        <v>0</v>
      </c>
    </row>
    <row r="33" spans="4:56" ht="16.5" customHeight="1">
      <c r="D33" s="92"/>
      <c r="E33" s="92"/>
      <c r="F33" s="92"/>
      <c r="G33" s="92"/>
      <c r="H33" s="92"/>
      <c r="I33" s="92"/>
      <c r="J33" s="92"/>
      <c r="K33" s="92"/>
      <c r="L33" s="92"/>
      <c r="M33" s="92"/>
      <c r="AY33" s="158">
        <f>IF(A28&gt;D28,1,0)</f>
        <v>0</v>
      </c>
      <c r="AZ33" s="159">
        <f>IF(OR(A28&gt;D28,A28=""),0,1)</f>
        <v>0</v>
      </c>
      <c r="BA33" s="158">
        <f>IF(K28&gt;N28,1,0)</f>
        <v>0</v>
      </c>
      <c r="BB33" s="159">
        <f>IF(OR(K28&gt;N28,K28=""),0,1)</f>
        <v>0</v>
      </c>
      <c r="BC33" s="158">
        <f>IF(U28&gt;X28,1,0)</f>
        <v>0</v>
      </c>
      <c r="BD33" s="159">
        <f>IF(OR(U28&gt;X28,U28=""),0,1)</f>
        <v>0</v>
      </c>
    </row>
    <row r="34" spans="4:13" ht="16.5" customHeight="1"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4:13" ht="16.5" customHeight="1"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4:13" ht="16.5" customHeight="1"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4:13" ht="16.5" customHeight="1"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4:13" ht="16.5" customHeight="1"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4:13" ht="16.5" customHeight="1"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4:13" ht="16.5" customHeight="1"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4:13" ht="16.5" customHeight="1"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4:13" ht="16.5" customHeight="1"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4:13" ht="16.5" customHeight="1"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4:13" ht="16.5" customHeight="1"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4:13" ht="16.5" customHeight="1"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4:13" ht="16.5" customHeight="1"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4:13" ht="16.5" customHeight="1"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4:13" ht="16.5" customHeight="1"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4:13" ht="16.5" customHeight="1"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4:13" ht="16.5" customHeight="1"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4:13" ht="16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4:13" ht="16.5" customHeight="1"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4:13" ht="16.5" customHeight="1"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4:13" ht="16.5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4:13" ht="16.5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4:13" ht="16.5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4:13" ht="16.5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4:13" ht="16.5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4:13" ht="16.5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4:13" ht="16.5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4:13" ht="16.5" customHeight="1"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4:13" ht="16.5" customHeight="1"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4:13" ht="16.5" customHeight="1"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4:13" ht="16.5" customHeight="1"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4:13" ht="16.5" customHeight="1"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4:13" ht="16.5" customHeight="1"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4:13" ht="16.5" customHeight="1"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4:13" ht="16.5" customHeight="1"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4:13" ht="16.5" customHeight="1"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4:13" ht="16.5" customHeight="1"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4:13" ht="16.5" customHeight="1"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4:13" ht="16.5" customHeight="1"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4:13" ht="16.5" customHeight="1"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4:13" ht="16.5" customHeight="1"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4:13" ht="16.5" customHeight="1"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4:13" ht="16.5" customHeight="1"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4:13" ht="12.75"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4:13" ht="12.75"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4:13" ht="12.75"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4:13" ht="12.75"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4:13" ht="12.75"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4:13" ht="12.75"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4:13" ht="12.75"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4:13" ht="12.75"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4:13" ht="12.75"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4:13" ht="12.75"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4:13" ht="12.75"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4:13" ht="12.75"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4:13" ht="12.75"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4:13" ht="12.75"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4:13" ht="12.75"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4:13" ht="12.75"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4:13" ht="12.75"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4:13" ht="12.75"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4:13" ht="12.75"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4:13" ht="12.75"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4:13" ht="12.75"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4:13" ht="12.75"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4:13" ht="12.75"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4:13" ht="12.75"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4:13" ht="12.75"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4:13" ht="12.75"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4:13" ht="12.75"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4:13" ht="12.75"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4:13" ht="12.75"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4:13" ht="12.75"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4:13" ht="12.75"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4:13" ht="12.75"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4:13" ht="12.75"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4:13" ht="12.75"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4:13" ht="12.75"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4:13" ht="12.75"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4:13" ht="12.75"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4:13" ht="12.75"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4:13" ht="12.75"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</row>
    <row r="116" spans="4:13" ht="12.75"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</row>
    <row r="117" spans="4:13" ht="12.75"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</row>
    <row r="118" spans="4:13" ht="12.75"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</row>
    <row r="119" spans="4:13" ht="12.75"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</row>
    <row r="120" spans="4:13" ht="12.75"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</row>
    <row r="121" spans="4:13" ht="12.75"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</row>
    <row r="122" spans="4:13" ht="12.75"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</row>
    <row r="123" spans="4:13" ht="12.75"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</row>
    <row r="124" spans="4:13" ht="12.75"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</row>
    <row r="125" spans="4:13" ht="12.75"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</row>
    <row r="126" spans="4:13" ht="12.75"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</row>
    <row r="127" spans="4:13" ht="12.75"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</row>
    <row r="128" spans="4:13" ht="12.75"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</row>
    <row r="129" spans="4:13" ht="12.75"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</row>
    <row r="130" spans="4:13" ht="12.75"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</row>
    <row r="131" spans="4:13" ht="12.75"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</row>
    <row r="132" spans="4:13" ht="12.75"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</row>
    <row r="133" spans="4:13" ht="12.75"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</row>
    <row r="134" spans="4:13" ht="12.75"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</row>
    <row r="135" spans="4:13" ht="12.75"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</row>
    <row r="136" spans="4:13" ht="12.75"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</row>
    <row r="137" spans="4:13" ht="12.75"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</row>
    <row r="138" spans="4:13" ht="12.75"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</row>
    <row r="139" spans="4:13" ht="12.75"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</row>
    <row r="140" spans="4:13" ht="12.75"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</row>
    <row r="141" spans="4:13" ht="12.75"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</row>
    <row r="142" spans="4:13" ht="12.75"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</row>
    <row r="143" spans="4:13" ht="12.75"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</row>
    <row r="144" spans="4:13" ht="12.75"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</row>
    <row r="145" spans="4:13" ht="12.75"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</row>
    <row r="146" spans="4:13" ht="12.75"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</row>
    <row r="147" spans="4:13" ht="12.75"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</row>
    <row r="148" spans="4:13" ht="12.75"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</row>
    <row r="149" spans="4:13" ht="12.75"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</row>
    <row r="150" spans="4:13" ht="12.75"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</row>
    <row r="151" spans="4:13" ht="12.75"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</row>
  </sheetData>
  <sheetProtection sheet="1" objects="1" scenarios="1"/>
  <mergeCells count="14">
    <mergeCell ref="AN23:AN25"/>
    <mergeCell ref="AH10:AI10"/>
    <mergeCell ref="AJ10:AK10"/>
    <mergeCell ref="AL10:AM10"/>
    <mergeCell ref="AN13:AN15"/>
    <mergeCell ref="D10:M10"/>
    <mergeCell ref="N10:W10"/>
    <mergeCell ref="D6:AN6"/>
    <mergeCell ref="X9:AG9"/>
    <mergeCell ref="X10:AG10"/>
    <mergeCell ref="D9:M9"/>
    <mergeCell ref="D4:K4"/>
    <mergeCell ref="AN18:AN20"/>
    <mergeCell ref="N9:W9"/>
  </mergeCells>
  <printOptions/>
  <pageMargins left="1.1023622047244095" right="0.7874015748031497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&amp;L&amp;"BrushScript BT,Regular tučné"Kadel Design&amp;"Symbol,obyčejné"&amp;Xâ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AQ76"/>
  <sheetViews>
    <sheetView showGridLines="0" showRowColHeaders="0" showZeros="0" showOutlineSymbols="0" zoomScale="70" zoomScaleNormal="70" zoomScalePageLayoutView="0" workbookViewId="0" topLeftCell="A1">
      <pane ySplit="2" topLeftCell="A15" activePane="bottomLeft" state="frozen"/>
      <selection pane="topLeft" activeCell="A3" sqref="A3"/>
      <selection pane="bottomLeft" activeCell="F15" sqref="F15"/>
    </sheetView>
  </sheetViews>
  <sheetFormatPr defaultColWidth="9.00390625" defaultRowHeight="12.75"/>
  <cols>
    <col min="1" max="1" width="9.00390625" style="11" customWidth="1"/>
    <col min="2" max="6" width="30.75390625" style="1" customWidth="1"/>
    <col min="7" max="16384" width="9.125" style="3" customWidth="1"/>
  </cols>
  <sheetData>
    <row r="1" spans="1:6" ht="42.75" customHeight="1">
      <c r="A1" s="1"/>
      <c r="B1" s="2"/>
      <c r="C1" s="3"/>
      <c r="F1" s="4"/>
    </row>
    <row r="2" spans="1:2" ht="23.25">
      <c r="A2" s="5"/>
      <c r="B2" s="6" t="s">
        <v>0</v>
      </c>
    </row>
    <row r="3" spans="1:7" s="11" customFormat="1" ht="42.75" customHeight="1">
      <c r="A3" s="7"/>
      <c r="B3" s="8"/>
      <c r="C3" s="9"/>
      <c r="D3" s="9"/>
      <c r="E3" s="9"/>
      <c r="F3" s="9"/>
      <c r="G3" s="10"/>
    </row>
    <row r="4" spans="1:43" s="11" customFormat="1" ht="18" customHeight="1" thickBot="1">
      <c r="A4" s="12"/>
      <c r="B4" s="13"/>
      <c r="C4" s="8"/>
      <c r="D4" s="14"/>
      <c r="E4" s="14"/>
      <c r="F4" s="14"/>
      <c r="G4" s="15"/>
      <c r="H4" s="15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18" customHeight="1" thickBot="1">
      <c r="A5" s="12"/>
      <c r="B5" s="16"/>
      <c r="C5" s="17"/>
      <c r="D5" s="14"/>
      <c r="E5" s="14"/>
      <c r="F5" s="14"/>
      <c r="G5" s="15"/>
      <c r="H5" s="15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18" customHeight="1" thickBot="1">
      <c r="A6" s="12"/>
      <c r="B6" s="18"/>
      <c r="C6" s="19"/>
      <c r="D6" s="8"/>
      <c r="E6" s="14"/>
      <c r="F6" s="14"/>
      <c r="G6" s="15"/>
      <c r="H6" s="15"/>
      <c r="I6" s="1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18" customHeight="1" thickBot="1">
      <c r="A7" s="12"/>
      <c r="B7" s="9"/>
      <c r="C7" s="20"/>
      <c r="D7" s="21"/>
      <c r="E7" s="14"/>
      <c r="F7" s="14"/>
      <c r="G7" s="15"/>
      <c r="H7" s="15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11" customFormat="1" ht="18" customHeight="1" thickBot="1">
      <c r="A8" s="12"/>
      <c r="B8" s="22"/>
      <c r="C8" s="20"/>
      <c r="D8" s="41"/>
      <c r="E8" s="14"/>
      <c r="F8" s="14"/>
      <c r="G8" s="15"/>
      <c r="H8" s="15"/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11" customFormat="1" ht="18" customHeight="1" thickBot="1">
      <c r="A9" s="12"/>
      <c r="B9" s="16"/>
      <c r="C9" s="42"/>
      <c r="D9" s="20"/>
      <c r="E9" s="14"/>
      <c r="F9" s="14"/>
      <c r="G9" s="15"/>
      <c r="H9" s="15"/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11" customFormat="1" ht="18" customHeight="1" thickBot="1">
      <c r="A10" s="12"/>
      <c r="B10" s="18"/>
      <c r="C10" s="23"/>
      <c r="D10" s="20"/>
      <c r="E10" s="8"/>
      <c r="F10" s="14"/>
      <c r="G10" s="15"/>
      <c r="H10" s="15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11" customFormat="1" ht="18" customHeight="1" thickBot="1">
      <c r="A11" s="12"/>
      <c r="B11" s="29"/>
      <c r="C11" s="24"/>
      <c r="D11" s="20"/>
      <c r="E11" s="25"/>
      <c r="F11" s="14"/>
      <c r="G11" s="15"/>
      <c r="H11" s="15"/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s="11" customFormat="1" ht="18" customHeight="1" thickBot="1">
      <c r="A12" s="12"/>
      <c r="B12" s="22"/>
      <c r="C12" s="9"/>
      <c r="D12" s="20"/>
      <c r="E12" s="26"/>
      <c r="F12" s="14"/>
      <c r="G12" s="15"/>
      <c r="H12" s="15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11" customFormat="1" ht="18" customHeight="1" thickBot="1">
      <c r="A13" s="12"/>
      <c r="B13" s="27"/>
      <c r="C13" s="31"/>
      <c r="D13" s="20"/>
      <c r="E13" s="20"/>
      <c r="F13" s="14"/>
      <c r="G13" s="15"/>
      <c r="H13" s="15"/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s="11" customFormat="1" ht="18" customHeight="1" thickBot="1">
      <c r="A14" s="12"/>
      <c r="B14" s="18"/>
      <c r="C14" s="28"/>
      <c r="D14" s="16"/>
      <c r="E14" s="20"/>
      <c r="F14" s="14"/>
      <c r="G14" s="15"/>
      <c r="H14" s="15"/>
      <c r="I14" s="1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11" customFormat="1" ht="18" customHeight="1" thickBot="1">
      <c r="A15" s="12"/>
      <c r="B15" s="29"/>
      <c r="C15" s="20"/>
      <c r="D15" s="30"/>
      <c r="E15" s="20"/>
      <c r="F15" s="14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11" customFormat="1" ht="18" customHeight="1" thickBot="1">
      <c r="A16" s="12"/>
      <c r="B16" s="31"/>
      <c r="C16" s="20"/>
      <c r="D16" s="43"/>
      <c r="E16" s="20"/>
      <c r="F16" s="14"/>
      <c r="G16" s="15"/>
      <c r="H16" s="15"/>
      <c r="I16" s="1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11" customFormat="1" ht="18" customHeight="1" thickBot="1">
      <c r="A17" s="12"/>
      <c r="B17" s="27"/>
      <c r="C17" s="42"/>
      <c r="D17" s="24"/>
      <c r="E17" s="20"/>
      <c r="F17" s="14"/>
      <c r="G17" s="15"/>
      <c r="H17" s="15"/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11" customFormat="1" ht="18" customHeight="1" thickBot="1">
      <c r="A18" s="12"/>
      <c r="B18" s="18"/>
      <c r="C18" s="23"/>
      <c r="D18" s="14"/>
      <c r="E18" s="20"/>
      <c r="F18" s="8" t="s">
        <v>85</v>
      </c>
      <c r="G18" s="15"/>
      <c r="H18" s="15"/>
      <c r="I18" s="1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s="11" customFormat="1" ht="18" customHeight="1" thickBot="1">
      <c r="A19" s="12"/>
      <c r="B19" s="8"/>
      <c r="C19" s="14"/>
      <c r="D19" s="14"/>
      <c r="E19" s="20"/>
      <c r="F19" s="17" t="s">
        <v>86</v>
      </c>
      <c r="G19" s="15"/>
      <c r="H19" s="15"/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11" customFormat="1" ht="18" customHeight="1" thickBot="1">
      <c r="A20" s="12"/>
      <c r="B20" s="17"/>
      <c r="C20" s="8"/>
      <c r="D20" s="14"/>
      <c r="E20" s="20"/>
      <c r="F20" s="26"/>
      <c r="G20" s="15"/>
      <c r="H20" s="15"/>
      <c r="I20" s="1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s="11" customFormat="1" ht="18" customHeight="1" thickBot="1">
      <c r="A21" s="12"/>
      <c r="B21" s="27"/>
      <c r="C21" s="17"/>
      <c r="D21" s="14"/>
      <c r="E21" s="20"/>
      <c r="F21" s="20"/>
      <c r="G21" s="15"/>
      <c r="H21" s="15"/>
      <c r="I21" s="1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s="11" customFormat="1" ht="18" customHeight="1" thickBot="1">
      <c r="A22" s="12"/>
      <c r="B22" s="18"/>
      <c r="C22" s="28"/>
      <c r="D22" s="8"/>
      <c r="E22" s="20"/>
      <c r="F22" s="20"/>
      <c r="G22" s="15"/>
      <c r="H22" s="15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11" customFormat="1" ht="18" customHeight="1" thickBot="1">
      <c r="A23" s="12"/>
      <c r="B23" s="29"/>
      <c r="C23" s="20"/>
      <c r="D23" s="17"/>
      <c r="E23" s="20"/>
      <c r="F23" s="20"/>
      <c r="G23" s="15"/>
      <c r="H23" s="15"/>
      <c r="I23" s="15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11" customFormat="1" ht="18" customHeight="1" thickBot="1">
      <c r="A24" s="12"/>
      <c r="B24" s="31"/>
      <c r="C24" s="20"/>
      <c r="D24" s="19"/>
      <c r="E24" s="20"/>
      <c r="F24" s="20"/>
      <c r="G24" s="15"/>
      <c r="H24" s="15"/>
      <c r="I24" s="15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11" customFormat="1" ht="18" customHeight="1" thickBot="1">
      <c r="A25" s="12"/>
      <c r="B25" s="27"/>
      <c r="C25" s="42"/>
      <c r="D25" s="20"/>
      <c r="E25" s="20"/>
      <c r="F25" s="20"/>
      <c r="G25" s="15"/>
      <c r="H25" s="15"/>
      <c r="I25" s="1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11" customFormat="1" ht="18" customHeight="1" thickBot="1">
      <c r="A26" s="12"/>
      <c r="B26" s="18"/>
      <c r="C26" s="23"/>
      <c r="D26" s="20"/>
      <c r="E26" s="16"/>
      <c r="F26" s="20"/>
      <c r="G26" s="15"/>
      <c r="H26" s="15"/>
      <c r="I26" s="1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11" customFormat="1" ht="18" customHeight="1" thickBot="1">
      <c r="A27" s="12"/>
      <c r="B27" s="29"/>
      <c r="C27" s="24"/>
      <c r="D27" s="20"/>
      <c r="E27" s="18"/>
      <c r="F27" s="20"/>
      <c r="G27" s="15"/>
      <c r="H27" s="15"/>
      <c r="I27" s="1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11" customFormat="1" ht="18" customHeight="1" thickBot="1">
      <c r="A28" s="12"/>
      <c r="B28" s="31"/>
      <c r="C28" s="9"/>
      <c r="D28" s="20"/>
      <c r="E28" s="32"/>
      <c r="F28" s="20"/>
      <c r="G28" s="15"/>
      <c r="H28" s="15"/>
      <c r="I28" s="1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11" customFormat="1" ht="18" customHeight="1" thickBot="1">
      <c r="A29" s="12"/>
      <c r="B29" s="27"/>
      <c r="C29" s="31"/>
      <c r="D29" s="20"/>
      <c r="E29" s="14"/>
      <c r="F29" s="20"/>
      <c r="G29" s="15"/>
      <c r="H29" s="15"/>
      <c r="I29" s="1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s="11" customFormat="1" ht="18" customHeight="1" thickBot="1">
      <c r="A30" s="12"/>
      <c r="B30" s="18"/>
      <c r="C30" s="28"/>
      <c r="D30" s="16"/>
      <c r="E30" s="14"/>
      <c r="F30" s="20"/>
      <c r="G30" s="15"/>
      <c r="H30" s="15"/>
      <c r="I30" s="3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11" customFormat="1" ht="18" customHeight="1" thickBot="1">
      <c r="A31" s="12"/>
      <c r="B31" s="29"/>
      <c r="C31" s="20"/>
      <c r="D31" s="18"/>
      <c r="E31" s="14"/>
      <c r="F31" s="20"/>
      <c r="G31" s="15"/>
      <c r="H31" s="15"/>
      <c r="I31" s="1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s="11" customFormat="1" ht="18" customHeight="1" thickBot="1">
      <c r="A32" s="12"/>
      <c r="B32" s="34"/>
      <c r="C32" s="20"/>
      <c r="D32" s="43"/>
      <c r="E32" s="14"/>
      <c r="F32" s="20"/>
      <c r="G32" s="15"/>
      <c r="H32" s="15"/>
      <c r="I32" s="15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s="11" customFormat="1" ht="18" customHeight="1" thickBot="1">
      <c r="A33" s="12"/>
      <c r="B33" s="27"/>
      <c r="C33" s="42"/>
      <c r="D33" s="24"/>
      <c r="E33" s="14"/>
      <c r="F33" s="20"/>
      <c r="G33" s="15"/>
      <c r="H33" s="15"/>
      <c r="I33" s="15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11" customFormat="1" ht="18" customHeight="1" thickBot="1">
      <c r="A34" s="12"/>
      <c r="B34" s="18"/>
      <c r="C34" s="23"/>
      <c r="D34" s="14"/>
      <c r="E34" s="14"/>
      <c r="F34" s="44" t="s">
        <v>85</v>
      </c>
      <c r="G34" s="15"/>
      <c r="H34" s="15"/>
      <c r="I34" s="1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s="11" customFormat="1" ht="18" customHeight="1" thickBot="1">
      <c r="A35" s="12"/>
      <c r="B35" s="9"/>
      <c r="C35" s="14"/>
      <c r="D35" s="14"/>
      <c r="E35" s="14"/>
      <c r="F35" s="35" t="s">
        <v>86</v>
      </c>
      <c r="G35" s="36"/>
      <c r="H35" s="15"/>
      <c r="I35" s="15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s="11" customFormat="1" ht="18" customHeight="1" thickBot="1">
      <c r="A36" s="12"/>
      <c r="B36" s="31"/>
      <c r="C36" s="14"/>
      <c r="D36" s="14"/>
      <c r="E36" s="14"/>
      <c r="F36" s="26" t="s">
        <v>89</v>
      </c>
      <c r="G36" s="15"/>
      <c r="H36" s="15"/>
      <c r="I36" s="15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s="11" customFormat="1" ht="18" customHeight="1" thickBot="1">
      <c r="A37" s="12"/>
      <c r="B37" s="27"/>
      <c r="C37" s="46"/>
      <c r="D37" s="14"/>
      <c r="E37" s="14"/>
      <c r="F37" s="20"/>
      <c r="G37" s="15"/>
      <c r="H37" s="15"/>
      <c r="I37" s="15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s="11" customFormat="1" ht="18" customHeight="1" thickBot="1">
      <c r="A38" s="12"/>
      <c r="B38" s="37"/>
      <c r="C38" s="28"/>
      <c r="D38" s="9"/>
      <c r="E38" s="14"/>
      <c r="F38" s="20"/>
      <c r="G38" s="15"/>
      <c r="H38" s="15"/>
      <c r="I38" s="1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s="11" customFormat="1" ht="18" customHeight="1" thickBot="1">
      <c r="A39" s="12"/>
      <c r="B39" s="29"/>
      <c r="C39" s="20"/>
      <c r="D39" s="31"/>
      <c r="E39" s="14"/>
      <c r="F39" s="20"/>
      <c r="G39" s="15"/>
      <c r="H39" s="15"/>
      <c r="I39" s="1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s="11" customFormat="1" ht="18" customHeight="1" thickBot="1">
      <c r="A40" s="12"/>
      <c r="B40" s="31"/>
      <c r="C40" s="16"/>
      <c r="D40" s="19"/>
      <c r="E40" s="14"/>
      <c r="F40" s="20"/>
      <c r="G40" s="15"/>
      <c r="H40" s="15"/>
      <c r="I40" s="1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s="11" customFormat="1" ht="18" customHeight="1" thickBot="1">
      <c r="A41" s="12"/>
      <c r="B41" s="27"/>
      <c r="C41" s="18"/>
      <c r="D41" s="20"/>
      <c r="E41" s="14"/>
      <c r="F41" s="20"/>
      <c r="G41" s="15"/>
      <c r="H41" s="15"/>
      <c r="I41" s="1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11" customFormat="1" ht="18" customHeight="1" thickBot="1">
      <c r="A42" s="12"/>
      <c r="B42" s="37"/>
      <c r="C42" s="23"/>
      <c r="D42" s="20"/>
      <c r="E42" s="8"/>
      <c r="F42" s="20"/>
      <c r="G42" s="15"/>
      <c r="H42" s="15"/>
      <c r="I42" s="1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s="11" customFormat="1" ht="18" customHeight="1" thickBot="1">
      <c r="A43" s="12"/>
      <c r="B43" s="29"/>
      <c r="C43" s="24"/>
      <c r="D43" s="20"/>
      <c r="E43" s="17"/>
      <c r="F43" s="20"/>
      <c r="G43" s="15"/>
      <c r="H43" s="15"/>
      <c r="I43" s="1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s="11" customFormat="1" ht="18" customHeight="1" thickBot="1">
      <c r="A44" s="12"/>
      <c r="B44" s="31"/>
      <c r="C44" s="14"/>
      <c r="D44" s="20"/>
      <c r="E44" s="26"/>
      <c r="F44" s="20"/>
      <c r="G44" s="15"/>
      <c r="H44" s="15"/>
      <c r="I44" s="1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s="11" customFormat="1" ht="18" customHeight="1" thickBot="1">
      <c r="A45" s="12"/>
      <c r="B45" s="27"/>
      <c r="C45" s="45"/>
      <c r="D45" s="20"/>
      <c r="E45" s="20"/>
      <c r="F45" s="20"/>
      <c r="G45" s="15"/>
      <c r="H45" s="15"/>
      <c r="I45" s="1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s="11" customFormat="1" ht="18" customHeight="1" thickBot="1">
      <c r="A46" s="12"/>
      <c r="B46" s="37"/>
      <c r="C46" s="28"/>
      <c r="D46" s="44"/>
      <c r="E46" s="20"/>
      <c r="F46" s="20"/>
      <c r="G46" s="15"/>
      <c r="H46" s="15"/>
      <c r="I46" s="1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s="11" customFormat="1" ht="18" customHeight="1" thickBot="1">
      <c r="A47" s="12"/>
      <c r="B47" s="29"/>
      <c r="C47" s="20"/>
      <c r="D47" s="35"/>
      <c r="E47" s="20"/>
      <c r="F47" s="20"/>
      <c r="G47" s="15"/>
      <c r="H47" s="15"/>
      <c r="I47" s="1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s="11" customFormat="1" ht="18" customHeight="1" thickBot="1">
      <c r="A48" s="12"/>
      <c r="B48" s="31"/>
      <c r="C48" s="44"/>
      <c r="D48" s="43"/>
      <c r="E48" s="20"/>
      <c r="F48" s="20"/>
      <c r="G48" s="15"/>
      <c r="H48" s="15"/>
      <c r="I48" s="1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s="11" customFormat="1" ht="18" customHeight="1" thickBot="1">
      <c r="A49" s="12"/>
      <c r="B49" s="38"/>
      <c r="C49" s="35"/>
      <c r="D49" s="24"/>
      <c r="E49" s="20"/>
      <c r="F49" s="20"/>
      <c r="G49" s="15"/>
      <c r="H49" s="15"/>
      <c r="I49" s="1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s="11" customFormat="1" ht="18" customHeight="1" thickBot="1">
      <c r="A50" s="12"/>
      <c r="B50" s="35"/>
      <c r="C50" s="23"/>
      <c r="D50" s="14"/>
      <c r="E50" s="20"/>
      <c r="F50" s="44" t="s">
        <v>87</v>
      </c>
      <c r="G50" s="15"/>
      <c r="H50" s="15"/>
      <c r="I50" s="15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s="11" customFormat="1" ht="18" customHeight="1" thickBot="1">
      <c r="A51" s="12"/>
      <c r="B51" s="9"/>
      <c r="C51" s="14"/>
      <c r="D51" s="14"/>
      <c r="E51" s="20"/>
      <c r="F51" s="35" t="s">
        <v>88</v>
      </c>
      <c r="G51" s="15"/>
      <c r="H51" s="15"/>
      <c r="I51" s="1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s="11" customFormat="1" ht="18" customHeight="1" thickBot="1">
      <c r="A52" s="12"/>
      <c r="B52" s="31"/>
      <c r="C52" s="14"/>
      <c r="D52" s="14"/>
      <c r="E52" s="20"/>
      <c r="F52" s="32"/>
      <c r="G52" s="15"/>
      <c r="H52" s="15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s="11" customFormat="1" ht="18" customHeight="1" thickBot="1">
      <c r="A53" s="12"/>
      <c r="B53" s="27"/>
      <c r="C53" s="45"/>
      <c r="D53" s="14"/>
      <c r="E53" s="20"/>
      <c r="F53" s="14"/>
      <c r="G53" s="15"/>
      <c r="H53" s="15"/>
      <c r="I53" s="1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s="11" customFormat="1" ht="18" customHeight="1" thickBot="1">
      <c r="A54" s="12"/>
      <c r="B54" s="18"/>
      <c r="C54" s="28"/>
      <c r="D54" s="9"/>
      <c r="E54" s="20"/>
      <c r="F54" s="14"/>
      <c r="G54" s="15"/>
      <c r="H54" s="15"/>
      <c r="I54" s="15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s="11" customFormat="1" ht="18" customHeight="1" thickBot="1">
      <c r="A55" s="12"/>
      <c r="B55" s="29"/>
      <c r="C55" s="20"/>
      <c r="D55" s="31"/>
      <c r="E55" s="20"/>
      <c r="F55" s="14"/>
      <c r="G55" s="15"/>
      <c r="H55" s="15"/>
      <c r="I55" s="15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s="11" customFormat="1" ht="18" customHeight="1" thickBot="1">
      <c r="A56" s="12"/>
      <c r="B56" s="31"/>
      <c r="C56" s="16"/>
      <c r="D56" s="19"/>
      <c r="E56" s="20"/>
      <c r="F56" s="14"/>
      <c r="G56" s="15"/>
      <c r="H56" s="15"/>
      <c r="I56" s="15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s="11" customFormat="1" ht="18" customHeight="1" thickBot="1">
      <c r="A57" s="12"/>
      <c r="B57" s="27"/>
      <c r="C57" s="18"/>
      <c r="D57" s="20"/>
      <c r="E57" s="20"/>
      <c r="F57" s="14"/>
      <c r="G57" s="15"/>
      <c r="H57" s="15"/>
      <c r="I57" s="1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s="11" customFormat="1" ht="18" customHeight="1" thickBot="1">
      <c r="A58" s="12"/>
      <c r="B58" s="18"/>
      <c r="C58" s="23"/>
      <c r="D58" s="20"/>
      <c r="E58" s="44"/>
      <c r="F58" s="14"/>
      <c r="G58" s="15"/>
      <c r="H58" s="15"/>
      <c r="I58" s="15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s="11" customFormat="1" ht="18" customHeight="1" thickBot="1">
      <c r="A59" s="12"/>
      <c r="B59" s="29"/>
      <c r="C59" s="24"/>
      <c r="D59" s="20"/>
      <c r="E59" s="35"/>
      <c r="F59" s="14"/>
      <c r="G59" s="15"/>
      <c r="H59" s="15"/>
      <c r="I59" s="1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s="11" customFormat="1" ht="18" customHeight="1" thickBot="1">
      <c r="A60" s="12"/>
      <c r="B60" s="31"/>
      <c r="C60" s="14"/>
      <c r="D60" s="20"/>
      <c r="E60" s="32"/>
      <c r="F60" s="14"/>
      <c r="G60" s="15"/>
      <c r="H60" s="15"/>
      <c r="I60" s="1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s="11" customFormat="1" ht="18" customHeight="1" thickBot="1">
      <c r="A61" s="12"/>
      <c r="B61" s="27"/>
      <c r="C61" s="45"/>
      <c r="D61" s="20"/>
      <c r="E61" s="14"/>
      <c r="F61" s="14"/>
      <c r="G61" s="15"/>
      <c r="H61" s="15"/>
      <c r="I61" s="1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s="11" customFormat="1" ht="18" customHeight="1" thickBot="1">
      <c r="A62" s="12"/>
      <c r="B62" s="18"/>
      <c r="C62" s="28"/>
      <c r="D62" s="44"/>
      <c r="E62" s="14"/>
      <c r="F62" s="14"/>
      <c r="G62" s="15"/>
      <c r="H62" s="15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s="11" customFormat="1" ht="18" customHeight="1" thickBot="1">
      <c r="A63" s="12"/>
      <c r="B63" s="29"/>
      <c r="C63" s="20"/>
      <c r="D63" s="35"/>
      <c r="E63" s="14"/>
      <c r="F63" s="14"/>
      <c r="G63" s="15"/>
      <c r="H63" s="15"/>
      <c r="I63" s="1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s="11" customFormat="1" ht="18" customHeight="1" thickBot="1">
      <c r="A64" s="12"/>
      <c r="B64" s="31"/>
      <c r="C64" s="44"/>
      <c r="D64" s="43"/>
      <c r="E64" s="14"/>
      <c r="F64" s="14"/>
      <c r="G64" s="15"/>
      <c r="H64" s="15"/>
      <c r="I64" s="1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s="11" customFormat="1" ht="18" customHeight="1" thickBot="1">
      <c r="A65" s="12"/>
      <c r="B65" s="38"/>
      <c r="C65" s="35"/>
      <c r="D65" s="24"/>
      <c r="E65" s="14"/>
      <c r="F65" s="14"/>
      <c r="G65" s="15"/>
      <c r="H65" s="15"/>
      <c r="I65" s="1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s="11" customFormat="1" ht="18" customHeight="1" thickBot="1">
      <c r="A66" s="12"/>
      <c r="B66" s="35"/>
      <c r="C66" s="23"/>
      <c r="D66" s="14"/>
      <c r="E66" s="39"/>
      <c r="F66" s="39"/>
      <c r="G66" s="15"/>
      <c r="H66" s="15"/>
      <c r="I66" s="1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s="11" customFormat="1" ht="18" customHeight="1">
      <c r="A67" s="15"/>
      <c r="B67" s="9"/>
      <c r="C67" s="9"/>
      <c r="D67" s="9"/>
      <c r="E67" s="9"/>
      <c r="F67" s="9"/>
      <c r="G67" s="15"/>
      <c r="H67" s="15"/>
      <c r="I67" s="15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9" ht="18.75">
      <c r="A68" s="40"/>
      <c r="B68" s="9"/>
      <c r="C68" s="9"/>
      <c r="D68" s="9"/>
      <c r="E68" s="9"/>
      <c r="F68" s="9"/>
      <c r="G68" s="40"/>
      <c r="H68" s="40"/>
      <c r="I68" s="40"/>
    </row>
    <row r="69" spans="1:9" ht="18.75">
      <c r="A69" s="40"/>
      <c r="B69" s="9"/>
      <c r="C69" s="9"/>
      <c r="D69" s="9"/>
      <c r="E69" s="9"/>
      <c r="F69" s="9"/>
      <c r="G69" s="40"/>
      <c r="H69" s="40"/>
      <c r="I69" s="40"/>
    </row>
    <row r="70" spans="1:9" ht="18.75">
      <c r="A70" s="40"/>
      <c r="B70" s="9"/>
      <c r="C70" s="9"/>
      <c r="D70" s="9"/>
      <c r="E70" s="9"/>
      <c r="F70" s="9"/>
      <c r="G70" s="40"/>
      <c r="H70" s="40"/>
      <c r="I70" s="40"/>
    </row>
    <row r="71" spans="1:9" ht="18.75">
      <c r="A71" s="40"/>
      <c r="B71" s="9"/>
      <c r="C71" s="9"/>
      <c r="D71" s="9"/>
      <c r="E71" s="9"/>
      <c r="F71" s="9"/>
      <c r="G71" s="40"/>
      <c r="H71" s="40"/>
      <c r="I71" s="40"/>
    </row>
    <row r="72" spans="1:9" ht="18.75">
      <c r="A72" s="40"/>
      <c r="B72" s="9"/>
      <c r="C72" s="9"/>
      <c r="D72" s="9"/>
      <c r="E72" s="9"/>
      <c r="F72" s="9"/>
      <c r="G72" s="40"/>
      <c r="H72" s="40"/>
      <c r="I72" s="40"/>
    </row>
    <row r="73" spans="1:9" ht="18.75">
      <c r="A73" s="40"/>
      <c r="B73" s="9"/>
      <c r="C73" s="9"/>
      <c r="D73" s="9"/>
      <c r="E73" s="9"/>
      <c r="F73" s="9"/>
      <c r="G73" s="40"/>
      <c r="H73" s="40"/>
      <c r="I73" s="40"/>
    </row>
    <row r="74" spans="1:9" ht="18.75">
      <c r="A74" s="40"/>
      <c r="B74" s="9"/>
      <c r="C74" s="9"/>
      <c r="D74" s="9"/>
      <c r="E74" s="9"/>
      <c r="F74" s="9"/>
      <c r="G74" s="40"/>
      <c r="H74" s="40"/>
      <c r="I74" s="40"/>
    </row>
    <row r="75" spans="1:9" ht="12.75">
      <c r="A75" s="40"/>
      <c r="B75" s="15"/>
      <c r="C75" s="15"/>
      <c r="D75" s="15"/>
      <c r="E75" s="15"/>
      <c r="F75" s="15"/>
      <c r="G75" s="40"/>
      <c r="H75" s="40"/>
      <c r="I75" s="40"/>
    </row>
    <row r="76" spans="1:9" ht="12.75">
      <c r="A76" s="40"/>
      <c r="B76" s="15"/>
      <c r="C76" s="15"/>
      <c r="D76" s="15"/>
      <c r="E76" s="15"/>
      <c r="F76" s="15"/>
      <c r="G76" s="40"/>
      <c r="H76" s="40"/>
      <c r="I76" s="40"/>
    </row>
  </sheetData>
  <sheetProtection sheet="1" objects="1" scenarios="1"/>
  <printOptions/>
  <pageMargins left="0.3937007874015748" right="0.3937007874015748" top="0.984251968503937" bottom="0.57" header="0" footer="0.1968503937007874"/>
  <pageSetup fitToHeight="1" fitToWidth="1" horizontalDpi="360" verticalDpi="360" orientation="portrait" paperSize="9" scale="58" r:id="rId1"/>
  <headerFooter alignWithMargins="0">
    <oddFooter>&amp;L&amp;"Arial CE,kurzíva"BADMINTON 2002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N150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2.875" style="0" customWidth="1"/>
    <col min="2" max="2" width="20.75390625" style="0" customWidth="1"/>
    <col min="3" max="32" width="3.75390625" style="0" customWidth="1"/>
    <col min="33" max="39" width="4.75390625" style="0" customWidth="1"/>
  </cols>
  <sheetData>
    <row r="2" spans="2:3" ht="12.75">
      <c r="B2" s="89" t="s">
        <v>25</v>
      </c>
      <c r="C2" t="s">
        <v>35</v>
      </c>
    </row>
    <row r="3" spans="2:3" ht="12.75">
      <c r="B3" s="89" t="s">
        <v>26</v>
      </c>
      <c r="C3" t="s">
        <v>36</v>
      </c>
    </row>
    <row r="4" spans="2:3" ht="12.75">
      <c r="B4" s="89" t="s">
        <v>7</v>
      </c>
      <c r="C4" s="236" t="s">
        <v>97</v>
      </c>
    </row>
    <row r="5" ht="12.75">
      <c r="B5" s="89"/>
    </row>
    <row r="6" spans="2:40" ht="12.75">
      <c r="B6" s="89" t="s">
        <v>27</v>
      </c>
      <c r="C6" s="243" t="s">
        <v>98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4"/>
    </row>
    <row r="7" spans="3:8" ht="16.5" customHeight="1" thickBot="1">
      <c r="C7" s="92"/>
      <c r="D7" s="92"/>
      <c r="E7" s="92"/>
      <c r="F7" s="92"/>
      <c r="G7" s="92"/>
      <c r="H7" s="92"/>
    </row>
    <row r="8" spans="2:40" ht="16.5" customHeight="1">
      <c r="B8" s="93"/>
      <c r="C8" s="95">
        <v>1</v>
      </c>
      <c r="D8" s="95"/>
      <c r="E8" s="95"/>
      <c r="F8" s="95"/>
      <c r="G8" s="95"/>
      <c r="H8" s="96"/>
      <c r="I8" s="94">
        <v>2</v>
      </c>
      <c r="J8" s="95"/>
      <c r="K8" s="95"/>
      <c r="L8" s="95"/>
      <c r="M8" s="95"/>
      <c r="N8" s="96"/>
      <c r="O8" s="97">
        <v>3</v>
      </c>
      <c r="P8" s="98"/>
      <c r="Q8" s="98"/>
      <c r="R8" s="98"/>
      <c r="S8" s="98"/>
      <c r="T8" s="99"/>
      <c r="U8" s="97">
        <v>4</v>
      </c>
      <c r="V8" s="98"/>
      <c r="W8" s="98"/>
      <c r="X8" s="98"/>
      <c r="Y8" s="98"/>
      <c r="Z8" s="99"/>
      <c r="AA8" s="98">
        <v>5</v>
      </c>
      <c r="AB8" s="98"/>
      <c r="AC8" s="98"/>
      <c r="AD8" s="98"/>
      <c r="AE8" s="98"/>
      <c r="AF8" s="98"/>
      <c r="AG8" s="100"/>
      <c r="AH8" s="101"/>
      <c r="AI8" s="97"/>
      <c r="AJ8" s="99"/>
      <c r="AK8" s="102"/>
      <c r="AL8" s="101"/>
      <c r="AM8" s="102"/>
      <c r="AN8" s="103"/>
    </row>
    <row r="9" spans="2:40" ht="16.5" customHeight="1">
      <c r="B9" s="104"/>
      <c r="C9" s="252" t="s">
        <v>100</v>
      </c>
      <c r="D9" s="252"/>
      <c r="E9" s="252"/>
      <c r="F9" s="252"/>
      <c r="G9" s="252"/>
      <c r="H9" s="254"/>
      <c r="I9" s="256" t="s">
        <v>102</v>
      </c>
      <c r="J9" s="252"/>
      <c r="K9" s="252"/>
      <c r="L9" s="252"/>
      <c r="M9" s="252"/>
      <c r="N9" s="254"/>
      <c r="O9" s="256" t="s">
        <v>104</v>
      </c>
      <c r="P9" s="252"/>
      <c r="Q9" s="252"/>
      <c r="R9" s="252"/>
      <c r="S9" s="252"/>
      <c r="T9" s="254"/>
      <c r="U9" s="256" t="s">
        <v>106</v>
      </c>
      <c r="V9" s="252"/>
      <c r="W9" s="252"/>
      <c r="X9" s="252"/>
      <c r="Y9" s="252"/>
      <c r="Z9" s="254"/>
      <c r="AA9" s="252" t="s">
        <v>108</v>
      </c>
      <c r="AB9" s="252"/>
      <c r="AC9" s="252"/>
      <c r="AD9" s="252"/>
      <c r="AE9" s="252"/>
      <c r="AF9" s="252"/>
      <c r="AG9" s="108"/>
      <c r="AH9" s="107"/>
      <c r="AI9" s="109"/>
      <c r="AJ9" s="110"/>
      <c r="AK9" s="106"/>
      <c r="AL9" s="107"/>
      <c r="AM9" s="106"/>
      <c r="AN9" s="111" t="s">
        <v>28</v>
      </c>
    </row>
    <row r="10" spans="2:40" ht="16.5" customHeight="1" thickBot="1">
      <c r="B10" s="104"/>
      <c r="C10" s="253" t="s">
        <v>101</v>
      </c>
      <c r="D10" s="253"/>
      <c r="E10" s="253"/>
      <c r="F10" s="253"/>
      <c r="G10" s="253"/>
      <c r="H10" s="255"/>
      <c r="I10" s="257" t="s">
        <v>103</v>
      </c>
      <c r="J10" s="253"/>
      <c r="K10" s="253"/>
      <c r="L10" s="253"/>
      <c r="M10" s="253"/>
      <c r="N10" s="255"/>
      <c r="O10" s="257" t="s">
        <v>105</v>
      </c>
      <c r="P10" s="253"/>
      <c r="Q10" s="253"/>
      <c r="R10" s="253"/>
      <c r="S10" s="253"/>
      <c r="T10" s="255"/>
      <c r="U10" s="257" t="s">
        <v>107</v>
      </c>
      <c r="V10" s="253"/>
      <c r="W10" s="253"/>
      <c r="X10" s="253"/>
      <c r="Y10" s="253"/>
      <c r="Z10" s="255"/>
      <c r="AA10" s="253" t="s">
        <v>109</v>
      </c>
      <c r="AB10" s="253"/>
      <c r="AC10" s="253"/>
      <c r="AD10" s="253"/>
      <c r="AE10" s="253"/>
      <c r="AF10" s="253"/>
      <c r="AG10" s="259" t="s">
        <v>29</v>
      </c>
      <c r="AH10" s="260"/>
      <c r="AI10" s="261" t="s">
        <v>30</v>
      </c>
      <c r="AJ10" s="260"/>
      <c r="AK10" s="261" t="s">
        <v>31</v>
      </c>
      <c r="AL10" s="260"/>
      <c r="AM10" s="188"/>
      <c r="AN10" s="119" t="s">
        <v>32</v>
      </c>
    </row>
    <row r="11" spans="1:40" ht="16.5" customHeight="1" thickTop="1">
      <c r="A11">
        <v>1</v>
      </c>
      <c r="B11" s="131"/>
      <c r="C11" s="189"/>
      <c r="D11" s="189"/>
      <c r="E11" s="190"/>
      <c r="F11" s="190"/>
      <c r="G11" s="189"/>
      <c r="H11" s="191"/>
      <c r="I11" s="192"/>
      <c r="J11" s="193"/>
      <c r="K11" s="194"/>
      <c r="L11" s="193"/>
      <c r="M11" s="193"/>
      <c r="N11" s="195"/>
      <c r="O11" s="192"/>
      <c r="P11" s="193"/>
      <c r="Q11" s="194"/>
      <c r="R11" s="193"/>
      <c r="S11" s="193"/>
      <c r="T11" s="195"/>
      <c r="U11" s="192"/>
      <c r="V11" s="193"/>
      <c r="W11" s="194"/>
      <c r="X11" s="193"/>
      <c r="Y11" s="193"/>
      <c r="Z11" s="195"/>
      <c r="AA11" s="192"/>
      <c r="AB11" s="193"/>
      <c r="AC11" s="194"/>
      <c r="AD11" s="193"/>
      <c r="AE11" s="193"/>
      <c r="AF11" s="195"/>
      <c r="AG11" s="108"/>
      <c r="AH11" s="107"/>
      <c r="AI11" s="137">
        <v>8</v>
      </c>
      <c r="AJ11" s="107">
        <v>0</v>
      </c>
      <c r="AK11" s="126"/>
      <c r="AL11" s="127"/>
      <c r="AM11" s="126"/>
      <c r="AN11" s="248">
        <v>1</v>
      </c>
    </row>
    <row r="12" spans="2:40" ht="16.5" customHeight="1">
      <c r="B12" s="196" t="s">
        <v>110</v>
      </c>
      <c r="C12" s="132"/>
      <c r="D12" s="132"/>
      <c r="E12" s="133"/>
      <c r="F12" s="133"/>
      <c r="G12" s="132"/>
      <c r="H12" s="134"/>
      <c r="I12" s="197"/>
      <c r="J12" s="168"/>
      <c r="K12" s="198">
        <v>2</v>
      </c>
      <c r="L12" s="199">
        <v>0</v>
      </c>
      <c r="M12" s="168"/>
      <c r="N12" s="169"/>
      <c r="O12" s="197"/>
      <c r="P12" s="168"/>
      <c r="Q12" s="198">
        <v>2</v>
      </c>
      <c r="R12" s="199">
        <v>0</v>
      </c>
      <c r="S12" s="168"/>
      <c r="T12" s="169"/>
      <c r="U12" s="197"/>
      <c r="V12" s="168"/>
      <c r="W12" s="198">
        <v>2</v>
      </c>
      <c r="X12" s="199">
        <v>0</v>
      </c>
      <c r="Y12" s="168"/>
      <c r="Z12" s="169"/>
      <c r="AA12" s="197"/>
      <c r="AB12" s="168"/>
      <c r="AC12" s="198">
        <v>2</v>
      </c>
      <c r="AD12" s="199">
        <v>0</v>
      </c>
      <c r="AE12" s="168"/>
      <c r="AF12" s="169"/>
      <c r="AG12" s="108"/>
      <c r="AH12" s="107"/>
      <c r="AI12" s="105"/>
      <c r="AJ12" s="107"/>
      <c r="AK12" s="139">
        <v>4</v>
      </c>
      <c r="AL12" s="127">
        <v>0</v>
      </c>
      <c r="AM12" s="126"/>
      <c r="AN12" s="248"/>
    </row>
    <row r="13" spans="2:40" ht="16.5" customHeight="1">
      <c r="B13" s="131"/>
      <c r="C13" s="121"/>
      <c r="D13" s="121"/>
      <c r="E13" s="121"/>
      <c r="F13" s="121"/>
      <c r="G13" s="121"/>
      <c r="H13" s="122"/>
      <c r="I13" s="200">
        <v>21</v>
      </c>
      <c r="J13" s="201">
        <v>9</v>
      </c>
      <c r="K13" s="202">
        <v>23</v>
      </c>
      <c r="L13" s="201">
        <v>21</v>
      </c>
      <c r="M13" s="202">
        <v>0</v>
      </c>
      <c r="N13" s="203">
        <v>0</v>
      </c>
      <c r="O13" s="204">
        <v>21</v>
      </c>
      <c r="P13" s="201">
        <v>5</v>
      </c>
      <c r="Q13" s="205">
        <v>21</v>
      </c>
      <c r="R13" s="201">
        <v>5</v>
      </c>
      <c r="S13" s="205">
        <v>0</v>
      </c>
      <c r="T13" s="203">
        <v>0</v>
      </c>
      <c r="U13" s="204">
        <v>21</v>
      </c>
      <c r="V13" s="201">
        <v>3</v>
      </c>
      <c r="W13" s="205">
        <v>21</v>
      </c>
      <c r="X13" s="201">
        <v>0</v>
      </c>
      <c r="Y13" s="205">
        <v>0</v>
      </c>
      <c r="Z13" s="203">
        <v>0</v>
      </c>
      <c r="AA13" s="204">
        <v>21</v>
      </c>
      <c r="AB13" s="201">
        <v>5</v>
      </c>
      <c r="AC13" s="205">
        <v>21</v>
      </c>
      <c r="AD13" s="201">
        <v>2</v>
      </c>
      <c r="AE13" s="205">
        <v>0</v>
      </c>
      <c r="AF13" s="203">
        <v>0</v>
      </c>
      <c r="AG13" s="108">
        <v>0</v>
      </c>
      <c r="AH13" s="137">
        <v>0</v>
      </c>
      <c r="AI13" s="105"/>
      <c r="AJ13" s="107"/>
      <c r="AK13" s="126"/>
      <c r="AL13" s="127"/>
      <c r="AM13" s="126"/>
      <c r="AN13" s="248"/>
    </row>
    <row r="14" spans="1:40" ht="16.5" customHeight="1">
      <c r="A14">
        <v>2</v>
      </c>
      <c r="B14" s="120"/>
      <c r="C14" s="206"/>
      <c r="D14" s="207"/>
      <c r="E14" s="208"/>
      <c r="F14" s="207"/>
      <c r="G14" s="207"/>
      <c r="H14" s="209"/>
      <c r="I14" s="210"/>
      <c r="J14" s="211"/>
      <c r="K14" s="212"/>
      <c r="L14" s="212"/>
      <c r="M14" s="211"/>
      <c r="N14" s="213"/>
      <c r="O14" s="206"/>
      <c r="P14" s="207"/>
      <c r="Q14" s="208"/>
      <c r="R14" s="207"/>
      <c r="S14" s="207"/>
      <c r="T14" s="209"/>
      <c r="U14" s="206"/>
      <c r="V14" s="207"/>
      <c r="W14" s="208"/>
      <c r="X14" s="207"/>
      <c r="Y14" s="207"/>
      <c r="Z14" s="209"/>
      <c r="AA14" s="206"/>
      <c r="AB14" s="207"/>
      <c r="AC14" s="208"/>
      <c r="AD14" s="207"/>
      <c r="AE14" s="207"/>
      <c r="AF14" s="214"/>
      <c r="AG14" s="215"/>
      <c r="AH14" s="216"/>
      <c r="AI14" s="217">
        <v>6</v>
      </c>
      <c r="AJ14" s="216">
        <v>2</v>
      </c>
      <c r="AK14" s="218"/>
      <c r="AL14" s="219"/>
      <c r="AM14" s="218"/>
      <c r="AN14" s="250">
        <v>2</v>
      </c>
    </row>
    <row r="15" spans="2:40" ht="16.5" customHeight="1">
      <c r="B15" s="196" t="s">
        <v>111</v>
      </c>
      <c r="C15" s="197"/>
      <c r="D15" s="168"/>
      <c r="E15" s="198">
        <v>0</v>
      </c>
      <c r="F15" s="199">
        <v>2</v>
      </c>
      <c r="G15" s="168"/>
      <c r="H15" s="169"/>
      <c r="I15" s="170"/>
      <c r="J15" s="132"/>
      <c r="K15" s="133"/>
      <c r="L15" s="133"/>
      <c r="M15" s="132"/>
      <c r="N15" s="134"/>
      <c r="O15" s="197"/>
      <c r="P15" s="168"/>
      <c r="Q15" s="198">
        <v>2</v>
      </c>
      <c r="R15" s="199">
        <v>0</v>
      </c>
      <c r="S15" s="168"/>
      <c r="T15" s="169"/>
      <c r="U15" s="197"/>
      <c r="V15" s="168"/>
      <c r="W15" s="198">
        <v>2</v>
      </c>
      <c r="X15" s="199">
        <v>0</v>
      </c>
      <c r="Y15" s="168"/>
      <c r="Z15" s="169"/>
      <c r="AA15" s="197"/>
      <c r="AB15" s="168"/>
      <c r="AC15" s="198">
        <v>2</v>
      </c>
      <c r="AD15" s="199">
        <v>0</v>
      </c>
      <c r="AE15" s="168"/>
      <c r="AF15" s="169"/>
      <c r="AG15" s="108"/>
      <c r="AH15" s="107"/>
      <c r="AI15" s="105"/>
      <c r="AJ15" s="107"/>
      <c r="AK15" s="139">
        <v>3</v>
      </c>
      <c r="AL15" s="127">
        <v>1</v>
      </c>
      <c r="AM15" s="126"/>
      <c r="AN15" s="248"/>
    </row>
    <row r="16" spans="2:40" ht="16.5" customHeight="1">
      <c r="B16" s="145"/>
      <c r="C16" s="220">
        <v>9</v>
      </c>
      <c r="D16" s="221">
        <v>21</v>
      </c>
      <c r="E16" s="202">
        <v>21</v>
      </c>
      <c r="F16" s="221">
        <v>23</v>
      </c>
      <c r="G16" s="202">
        <v>0</v>
      </c>
      <c r="H16" s="222">
        <v>0</v>
      </c>
      <c r="I16" s="177"/>
      <c r="J16" s="146"/>
      <c r="K16" s="146"/>
      <c r="L16" s="146"/>
      <c r="M16" s="146"/>
      <c r="N16" s="147"/>
      <c r="O16" s="204">
        <v>21</v>
      </c>
      <c r="P16" s="201">
        <v>13</v>
      </c>
      <c r="Q16" s="205">
        <v>21</v>
      </c>
      <c r="R16" s="201">
        <v>18</v>
      </c>
      <c r="S16" s="205">
        <v>0</v>
      </c>
      <c r="T16" s="203">
        <v>0</v>
      </c>
      <c r="U16" s="204">
        <v>21</v>
      </c>
      <c r="V16" s="201">
        <v>4</v>
      </c>
      <c r="W16" s="205">
        <v>21</v>
      </c>
      <c r="X16" s="201">
        <v>4</v>
      </c>
      <c r="Y16" s="205">
        <v>0</v>
      </c>
      <c r="Z16" s="203">
        <v>0</v>
      </c>
      <c r="AA16" s="204">
        <v>21</v>
      </c>
      <c r="AB16" s="201">
        <v>13</v>
      </c>
      <c r="AC16" s="205">
        <v>21</v>
      </c>
      <c r="AD16" s="201">
        <v>14</v>
      </c>
      <c r="AE16" s="205">
        <v>0</v>
      </c>
      <c r="AF16" s="203">
        <v>0</v>
      </c>
      <c r="AG16" s="108">
        <v>0</v>
      </c>
      <c r="AH16" s="137">
        <v>0</v>
      </c>
      <c r="AI16" s="153"/>
      <c r="AJ16" s="152"/>
      <c r="AK16" s="223"/>
      <c r="AL16" s="155"/>
      <c r="AM16" s="223"/>
      <c r="AN16" s="251"/>
    </row>
    <row r="17" spans="1:40" ht="16.5" customHeight="1">
      <c r="A17">
        <v>3</v>
      </c>
      <c r="B17" s="120"/>
      <c r="C17" s="206"/>
      <c r="D17" s="207"/>
      <c r="E17" s="208"/>
      <c r="F17" s="207"/>
      <c r="G17" s="207"/>
      <c r="H17" s="209"/>
      <c r="I17" s="206"/>
      <c r="J17" s="207"/>
      <c r="K17" s="208"/>
      <c r="L17" s="207"/>
      <c r="M17" s="207"/>
      <c r="N17" s="209"/>
      <c r="O17" s="210"/>
      <c r="P17" s="211"/>
      <c r="Q17" s="212"/>
      <c r="R17" s="212"/>
      <c r="S17" s="211"/>
      <c r="T17" s="213"/>
      <c r="U17" s="206"/>
      <c r="V17" s="207"/>
      <c r="W17" s="208"/>
      <c r="X17" s="207"/>
      <c r="Y17" s="207"/>
      <c r="Z17" s="209"/>
      <c r="AA17" s="206"/>
      <c r="AB17" s="207"/>
      <c r="AC17" s="208"/>
      <c r="AD17" s="207"/>
      <c r="AE17" s="207"/>
      <c r="AF17" s="214"/>
      <c r="AG17" s="215"/>
      <c r="AH17" s="216"/>
      <c r="AI17" s="217">
        <v>2</v>
      </c>
      <c r="AJ17" s="216">
        <v>6</v>
      </c>
      <c r="AK17" s="218"/>
      <c r="AL17" s="219"/>
      <c r="AM17" s="218"/>
      <c r="AN17" s="250">
        <v>4</v>
      </c>
    </row>
    <row r="18" spans="2:40" ht="16.5" customHeight="1">
      <c r="B18" s="196" t="s">
        <v>112</v>
      </c>
      <c r="C18" s="197"/>
      <c r="D18" s="168"/>
      <c r="E18" s="198">
        <v>0</v>
      </c>
      <c r="F18" s="199">
        <v>2</v>
      </c>
      <c r="G18" s="168"/>
      <c r="H18" s="169"/>
      <c r="I18" s="197"/>
      <c r="J18" s="168"/>
      <c r="K18" s="198">
        <v>0</v>
      </c>
      <c r="L18" s="199">
        <v>2</v>
      </c>
      <c r="M18" s="168"/>
      <c r="N18" s="169"/>
      <c r="O18" s="170"/>
      <c r="P18" s="132"/>
      <c r="Q18" s="133"/>
      <c r="R18" s="133"/>
      <c r="S18" s="132"/>
      <c r="T18" s="134"/>
      <c r="U18" s="197"/>
      <c r="V18" s="168"/>
      <c r="W18" s="198">
        <v>2</v>
      </c>
      <c r="X18" s="199">
        <v>0</v>
      </c>
      <c r="Y18" s="168"/>
      <c r="Z18" s="169"/>
      <c r="AA18" s="197"/>
      <c r="AB18" s="168"/>
      <c r="AC18" s="198">
        <v>0</v>
      </c>
      <c r="AD18" s="199">
        <v>2</v>
      </c>
      <c r="AE18" s="168"/>
      <c r="AF18" s="169"/>
      <c r="AG18" s="108"/>
      <c r="AH18" s="107"/>
      <c r="AI18" s="105"/>
      <c r="AJ18" s="107"/>
      <c r="AK18" s="139">
        <v>1</v>
      </c>
      <c r="AL18" s="127">
        <v>3</v>
      </c>
      <c r="AM18" s="126"/>
      <c r="AN18" s="248"/>
    </row>
    <row r="19" spans="2:40" ht="16.5" customHeight="1">
      <c r="B19" s="145"/>
      <c r="C19" s="220">
        <v>5</v>
      </c>
      <c r="D19" s="221">
        <v>21</v>
      </c>
      <c r="E19" s="202">
        <v>5</v>
      </c>
      <c r="F19" s="221">
        <v>21</v>
      </c>
      <c r="G19" s="202">
        <v>0</v>
      </c>
      <c r="H19" s="222">
        <v>0</v>
      </c>
      <c r="I19" s="220">
        <v>13</v>
      </c>
      <c r="J19" s="221">
        <v>21</v>
      </c>
      <c r="K19" s="202">
        <v>18</v>
      </c>
      <c r="L19" s="221">
        <v>21</v>
      </c>
      <c r="M19" s="202">
        <v>0</v>
      </c>
      <c r="N19" s="222">
        <v>0</v>
      </c>
      <c r="O19" s="177"/>
      <c r="P19" s="146"/>
      <c r="Q19" s="146"/>
      <c r="R19" s="146"/>
      <c r="S19" s="146"/>
      <c r="T19" s="147"/>
      <c r="U19" s="204">
        <v>21</v>
      </c>
      <c r="V19" s="201">
        <v>10</v>
      </c>
      <c r="W19" s="205">
        <v>21</v>
      </c>
      <c r="X19" s="201">
        <v>5</v>
      </c>
      <c r="Y19" s="205">
        <v>0</v>
      </c>
      <c r="Z19" s="203">
        <v>0</v>
      </c>
      <c r="AA19" s="204">
        <v>21</v>
      </c>
      <c r="AB19" s="201">
        <v>23</v>
      </c>
      <c r="AC19" s="205">
        <v>17</v>
      </c>
      <c r="AD19" s="201">
        <v>21</v>
      </c>
      <c r="AE19" s="205">
        <v>0</v>
      </c>
      <c r="AF19" s="203">
        <v>0</v>
      </c>
      <c r="AG19" s="108">
        <v>0</v>
      </c>
      <c r="AH19" s="137">
        <v>0</v>
      </c>
      <c r="AI19" s="153"/>
      <c r="AJ19" s="152"/>
      <c r="AK19" s="223"/>
      <c r="AL19" s="155"/>
      <c r="AM19" s="223"/>
      <c r="AN19" s="251"/>
    </row>
    <row r="20" spans="1:40" ht="16.5" customHeight="1">
      <c r="A20">
        <v>4</v>
      </c>
      <c r="B20" s="120"/>
      <c r="C20" s="206"/>
      <c r="D20" s="207"/>
      <c r="E20" s="208"/>
      <c r="F20" s="207"/>
      <c r="G20" s="207"/>
      <c r="H20" s="209"/>
      <c r="I20" s="206"/>
      <c r="J20" s="207"/>
      <c r="K20" s="208"/>
      <c r="L20" s="207"/>
      <c r="M20" s="207"/>
      <c r="N20" s="209"/>
      <c r="O20" s="206"/>
      <c r="P20" s="207"/>
      <c r="Q20" s="208"/>
      <c r="R20" s="207"/>
      <c r="S20" s="207"/>
      <c r="T20" s="209"/>
      <c r="U20" s="162"/>
      <c r="V20" s="163"/>
      <c r="W20" s="163"/>
      <c r="X20" s="163"/>
      <c r="Y20" s="163"/>
      <c r="Z20" s="164"/>
      <c r="AA20" s="206"/>
      <c r="AB20" s="207"/>
      <c r="AC20" s="208"/>
      <c r="AD20" s="207"/>
      <c r="AE20" s="207"/>
      <c r="AF20" s="214"/>
      <c r="AG20" s="215"/>
      <c r="AH20" s="216"/>
      <c r="AI20" s="217">
        <f>SUM(D20,J20,P20,AB20)</f>
        <v>0</v>
      </c>
      <c r="AJ20" s="216">
        <v>8</v>
      </c>
      <c r="AK20" s="218"/>
      <c r="AL20" s="219"/>
      <c r="AM20" s="218"/>
      <c r="AN20" s="250">
        <v>5</v>
      </c>
    </row>
    <row r="21" spans="2:40" ht="16.5" customHeight="1">
      <c r="B21" s="196" t="s">
        <v>113</v>
      </c>
      <c r="C21" s="197"/>
      <c r="D21" s="168"/>
      <c r="E21" s="198">
        <v>0</v>
      </c>
      <c r="F21" s="199">
        <v>2</v>
      </c>
      <c r="G21" s="168"/>
      <c r="H21" s="169"/>
      <c r="I21" s="197"/>
      <c r="J21" s="168"/>
      <c r="K21" s="198">
        <v>0</v>
      </c>
      <c r="L21" s="199">
        <v>2</v>
      </c>
      <c r="M21" s="168"/>
      <c r="N21" s="169"/>
      <c r="O21" s="197"/>
      <c r="P21" s="168"/>
      <c r="Q21" s="198">
        <v>0</v>
      </c>
      <c r="R21" s="199">
        <v>2</v>
      </c>
      <c r="S21" s="168"/>
      <c r="T21" s="169"/>
      <c r="U21" s="174"/>
      <c r="V21" s="121"/>
      <c r="W21" s="121"/>
      <c r="X21" s="121"/>
      <c r="Y21" s="121"/>
      <c r="Z21" s="122"/>
      <c r="AA21" s="197"/>
      <c r="AB21" s="168"/>
      <c r="AC21" s="198">
        <v>0</v>
      </c>
      <c r="AD21" s="199">
        <v>2</v>
      </c>
      <c r="AE21" s="168"/>
      <c r="AF21" s="169"/>
      <c r="AG21" s="108"/>
      <c r="AH21" s="107"/>
      <c r="AI21" s="105"/>
      <c r="AJ21" s="107"/>
      <c r="AK21" s="139">
        <v>0</v>
      </c>
      <c r="AL21" s="127">
        <v>4</v>
      </c>
      <c r="AM21" s="126"/>
      <c r="AN21" s="248"/>
    </row>
    <row r="22" spans="2:40" ht="16.5" customHeight="1">
      <c r="B22" s="145"/>
      <c r="C22" s="220">
        <v>2</v>
      </c>
      <c r="D22" s="221">
        <v>21</v>
      </c>
      <c r="E22" s="202">
        <v>0</v>
      </c>
      <c r="F22" s="221">
        <v>21</v>
      </c>
      <c r="G22" s="202">
        <v>0</v>
      </c>
      <c r="H22" s="222">
        <v>0</v>
      </c>
      <c r="I22" s="220">
        <v>4</v>
      </c>
      <c r="J22" s="221">
        <v>21</v>
      </c>
      <c r="K22" s="202">
        <v>4</v>
      </c>
      <c r="L22" s="221">
        <v>21</v>
      </c>
      <c r="M22" s="202">
        <v>0</v>
      </c>
      <c r="N22" s="222">
        <v>0</v>
      </c>
      <c r="O22" s="204">
        <v>10</v>
      </c>
      <c r="P22" s="201">
        <v>21</v>
      </c>
      <c r="Q22" s="205">
        <v>5</v>
      </c>
      <c r="R22" s="201">
        <v>21</v>
      </c>
      <c r="S22" s="205">
        <v>0</v>
      </c>
      <c r="T22" s="203">
        <v>0</v>
      </c>
      <c r="U22" s="177"/>
      <c r="V22" s="146"/>
      <c r="W22" s="146"/>
      <c r="X22" s="146"/>
      <c r="Y22" s="146"/>
      <c r="Z22" s="147"/>
      <c r="AA22" s="204">
        <v>12</v>
      </c>
      <c r="AB22" s="201">
        <v>21</v>
      </c>
      <c r="AC22" s="205">
        <v>15</v>
      </c>
      <c r="AD22" s="201">
        <v>21</v>
      </c>
      <c r="AE22" s="205">
        <v>0</v>
      </c>
      <c r="AF22" s="203">
        <v>0</v>
      </c>
      <c r="AG22" s="108">
        <v>0</v>
      </c>
      <c r="AH22" s="137">
        <v>0</v>
      </c>
      <c r="AI22" s="153"/>
      <c r="AJ22" s="152"/>
      <c r="AK22" s="223"/>
      <c r="AL22" s="155"/>
      <c r="AM22" s="223"/>
      <c r="AN22" s="251"/>
    </row>
    <row r="23" spans="1:40" ht="16.5" customHeight="1">
      <c r="A23">
        <v>5</v>
      </c>
      <c r="B23" s="131"/>
      <c r="C23" s="206"/>
      <c r="D23" s="207"/>
      <c r="E23" s="208"/>
      <c r="F23" s="207"/>
      <c r="G23" s="207"/>
      <c r="H23" s="209"/>
      <c r="I23" s="206"/>
      <c r="J23" s="207"/>
      <c r="K23" s="208"/>
      <c r="L23" s="207"/>
      <c r="M23" s="207"/>
      <c r="N23" s="209"/>
      <c r="O23" s="206"/>
      <c r="P23" s="207"/>
      <c r="Q23" s="208"/>
      <c r="R23" s="207"/>
      <c r="S23" s="207"/>
      <c r="T23" s="209"/>
      <c r="U23" s="206"/>
      <c r="V23" s="207"/>
      <c r="W23" s="208"/>
      <c r="X23" s="207"/>
      <c r="Y23" s="207"/>
      <c r="Z23" s="209"/>
      <c r="AA23" s="132"/>
      <c r="AB23" s="132"/>
      <c r="AC23" s="133"/>
      <c r="AD23" s="133"/>
      <c r="AE23" s="132"/>
      <c r="AF23" s="132"/>
      <c r="AG23" s="108"/>
      <c r="AH23" s="107"/>
      <c r="AI23" s="137">
        <v>4</v>
      </c>
      <c r="AJ23" s="107">
        <v>4</v>
      </c>
      <c r="AK23" s="126"/>
      <c r="AL23" s="127"/>
      <c r="AM23" s="126"/>
      <c r="AN23" s="248">
        <v>3</v>
      </c>
    </row>
    <row r="24" spans="2:40" ht="16.5" customHeight="1">
      <c r="B24" s="196" t="s">
        <v>114</v>
      </c>
      <c r="C24" s="197"/>
      <c r="D24" s="168"/>
      <c r="E24" s="198">
        <v>0</v>
      </c>
      <c r="F24" s="199">
        <v>2</v>
      </c>
      <c r="G24" s="168"/>
      <c r="H24" s="169"/>
      <c r="I24" s="197"/>
      <c r="J24" s="168"/>
      <c r="K24" s="198">
        <v>0</v>
      </c>
      <c r="L24" s="199">
        <v>2</v>
      </c>
      <c r="M24" s="168"/>
      <c r="N24" s="169"/>
      <c r="O24" s="197"/>
      <c r="P24" s="168"/>
      <c r="Q24" s="198">
        <v>2</v>
      </c>
      <c r="R24" s="199">
        <v>0</v>
      </c>
      <c r="S24" s="168"/>
      <c r="T24" s="169"/>
      <c r="U24" s="197"/>
      <c r="V24" s="168"/>
      <c r="W24" s="198">
        <v>2</v>
      </c>
      <c r="X24" s="199">
        <v>0</v>
      </c>
      <c r="Y24" s="168"/>
      <c r="Z24" s="169"/>
      <c r="AA24" s="132"/>
      <c r="AB24" s="132"/>
      <c r="AC24" s="133"/>
      <c r="AD24" s="133"/>
      <c r="AE24" s="132"/>
      <c r="AF24" s="132"/>
      <c r="AG24" s="108"/>
      <c r="AH24" s="107"/>
      <c r="AI24" s="105"/>
      <c r="AJ24" s="107"/>
      <c r="AK24" s="139">
        <v>2</v>
      </c>
      <c r="AL24" s="127">
        <v>2</v>
      </c>
      <c r="AM24" s="126"/>
      <c r="AN24" s="248"/>
    </row>
    <row r="25" spans="2:40" ht="16.5" customHeight="1" thickBot="1">
      <c r="B25" s="224"/>
      <c r="C25" s="225">
        <v>5</v>
      </c>
      <c r="D25" s="226">
        <v>21</v>
      </c>
      <c r="E25" s="227">
        <v>2</v>
      </c>
      <c r="F25" s="226">
        <v>21</v>
      </c>
      <c r="G25" s="227">
        <v>0</v>
      </c>
      <c r="H25" s="228">
        <v>0</v>
      </c>
      <c r="I25" s="225">
        <v>13</v>
      </c>
      <c r="J25" s="226">
        <v>21</v>
      </c>
      <c r="K25" s="227">
        <v>14</v>
      </c>
      <c r="L25" s="226">
        <v>21</v>
      </c>
      <c r="M25" s="227">
        <v>0</v>
      </c>
      <c r="N25" s="228">
        <v>0</v>
      </c>
      <c r="O25" s="225">
        <v>23</v>
      </c>
      <c r="P25" s="226">
        <v>21</v>
      </c>
      <c r="Q25" s="227">
        <v>21</v>
      </c>
      <c r="R25" s="226">
        <v>17</v>
      </c>
      <c r="S25" s="227">
        <v>0</v>
      </c>
      <c r="T25" s="228">
        <v>0</v>
      </c>
      <c r="U25" s="225">
        <v>21</v>
      </c>
      <c r="V25" s="226">
        <v>12</v>
      </c>
      <c r="W25" s="227">
        <v>21</v>
      </c>
      <c r="X25" s="226">
        <v>15</v>
      </c>
      <c r="Y25" s="227">
        <v>0</v>
      </c>
      <c r="Z25" s="228">
        <v>0</v>
      </c>
      <c r="AA25" s="229"/>
      <c r="AB25" s="229"/>
      <c r="AC25" s="229"/>
      <c r="AD25" s="229"/>
      <c r="AE25" s="229"/>
      <c r="AF25" s="229"/>
      <c r="AG25" s="230">
        <v>0</v>
      </c>
      <c r="AH25" s="231">
        <v>0</v>
      </c>
      <c r="AI25" s="232"/>
      <c r="AJ25" s="233"/>
      <c r="AK25" s="234"/>
      <c r="AL25" s="235"/>
      <c r="AM25" s="234"/>
      <c r="AN25" s="258"/>
    </row>
    <row r="26" spans="3:8" ht="16.5" customHeight="1">
      <c r="C26" s="92"/>
      <c r="D26" s="92"/>
      <c r="E26" s="92"/>
      <c r="F26" s="92"/>
      <c r="G26" s="92"/>
      <c r="H26" s="92"/>
    </row>
    <row r="27" spans="3:8" ht="16.5" customHeight="1">
      <c r="C27" s="92"/>
      <c r="D27" s="92"/>
      <c r="E27" s="92"/>
      <c r="F27" s="92"/>
      <c r="G27" s="92"/>
      <c r="H27" s="92"/>
    </row>
    <row r="28" spans="3:8" ht="16.5" customHeight="1">
      <c r="C28" s="92"/>
      <c r="D28" s="92"/>
      <c r="E28" s="92"/>
      <c r="F28" s="92"/>
      <c r="G28" s="92"/>
      <c r="H28" s="92"/>
    </row>
    <row r="29" spans="3:8" ht="16.5" customHeight="1">
      <c r="C29" s="92"/>
      <c r="D29" s="92"/>
      <c r="E29" s="92"/>
      <c r="F29" s="92"/>
      <c r="G29" s="92"/>
      <c r="H29" s="92"/>
    </row>
    <row r="30" spans="3:8" ht="16.5" customHeight="1">
      <c r="C30" s="92"/>
      <c r="D30" s="92"/>
      <c r="E30" s="92"/>
      <c r="F30" s="92"/>
      <c r="G30" s="92"/>
      <c r="H30" s="92"/>
    </row>
    <row r="31" spans="3:8" ht="16.5" customHeight="1">
      <c r="C31" s="92"/>
      <c r="D31" s="92"/>
      <c r="E31" s="92"/>
      <c r="F31" s="92"/>
      <c r="G31" s="92"/>
      <c r="H31" s="92"/>
    </row>
    <row r="32" spans="3:8" ht="16.5" customHeight="1">
      <c r="C32" s="92"/>
      <c r="D32" s="92"/>
      <c r="E32" s="92"/>
      <c r="F32" s="92"/>
      <c r="G32" s="92"/>
      <c r="H32" s="92"/>
    </row>
    <row r="33" spans="3:8" ht="16.5" customHeight="1">
      <c r="C33" s="92"/>
      <c r="D33" s="92"/>
      <c r="E33" s="92"/>
      <c r="F33" s="92"/>
      <c r="G33" s="92"/>
      <c r="H33" s="92"/>
    </row>
    <row r="34" spans="3:8" ht="16.5" customHeight="1">
      <c r="C34" s="92"/>
      <c r="D34" s="92"/>
      <c r="E34" s="92"/>
      <c r="F34" s="92"/>
      <c r="G34" s="92"/>
      <c r="H34" s="92"/>
    </row>
    <row r="35" spans="3:8" ht="16.5" customHeight="1">
      <c r="C35" s="92"/>
      <c r="D35" s="92"/>
      <c r="E35" s="92"/>
      <c r="F35" s="92"/>
      <c r="G35" s="92"/>
      <c r="H35" s="92"/>
    </row>
    <row r="36" spans="3:8" ht="16.5" customHeight="1">
      <c r="C36" s="92"/>
      <c r="D36" s="92"/>
      <c r="E36" s="92"/>
      <c r="F36" s="92"/>
      <c r="G36" s="92"/>
      <c r="H36" s="92"/>
    </row>
    <row r="37" spans="3:8" ht="16.5" customHeight="1">
      <c r="C37" s="92"/>
      <c r="D37" s="92"/>
      <c r="E37" s="92"/>
      <c r="F37" s="92"/>
      <c r="G37" s="92"/>
      <c r="H37" s="92"/>
    </row>
    <row r="38" spans="3:8" ht="16.5" customHeight="1">
      <c r="C38" s="92"/>
      <c r="D38" s="92"/>
      <c r="E38" s="92"/>
      <c r="F38" s="92"/>
      <c r="G38" s="92"/>
      <c r="H38" s="92"/>
    </row>
    <row r="39" spans="3:8" ht="16.5" customHeight="1">
      <c r="C39" s="92"/>
      <c r="D39" s="92"/>
      <c r="E39" s="92"/>
      <c r="F39" s="92"/>
      <c r="G39" s="92"/>
      <c r="H39" s="92"/>
    </row>
    <row r="40" spans="3:8" ht="16.5" customHeight="1">
      <c r="C40" s="92"/>
      <c r="D40" s="92"/>
      <c r="E40" s="92"/>
      <c r="F40" s="92"/>
      <c r="G40" s="92"/>
      <c r="H40" s="92"/>
    </row>
    <row r="41" spans="3:8" ht="16.5" customHeight="1">
      <c r="C41" s="92"/>
      <c r="D41" s="92"/>
      <c r="E41" s="92"/>
      <c r="F41" s="92"/>
      <c r="G41" s="92"/>
      <c r="H41" s="92"/>
    </row>
    <row r="42" spans="3:8" ht="16.5" customHeight="1">
      <c r="C42" s="92"/>
      <c r="D42" s="92"/>
      <c r="E42" s="92"/>
      <c r="F42" s="92"/>
      <c r="G42" s="92"/>
      <c r="H42" s="92"/>
    </row>
    <row r="43" spans="3:8" ht="16.5" customHeight="1">
      <c r="C43" s="92"/>
      <c r="D43" s="92"/>
      <c r="E43" s="92"/>
      <c r="F43" s="92"/>
      <c r="G43" s="92"/>
      <c r="H43" s="92"/>
    </row>
    <row r="44" spans="3:8" ht="16.5" customHeight="1">
      <c r="C44" s="92"/>
      <c r="D44" s="92"/>
      <c r="E44" s="92"/>
      <c r="F44" s="92"/>
      <c r="G44" s="92"/>
      <c r="H44" s="92"/>
    </row>
    <row r="45" spans="3:8" ht="16.5" customHeight="1">
      <c r="C45" s="92"/>
      <c r="D45" s="92"/>
      <c r="E45" s="92"/>
      <c r="F45" s="92"/>
      <c r="G45" s="92"/>
      <c r="H45" s="92"/>
    </row>
    <row r="46" spans="3:8" ht="16.5" customHeight="1">
      <c r="C46" s="92"/>
      <c r="D46" s="92"/>
      <c r="E46" s="92"/>
      <c r="F46" s="92"/>
      <c r="G46" s="92"/>
      <c r="H46" s="92"/>
    </row>
    <row r="47" spans="3:8" ht="16.5" customHeight="1">
      <c r="C47" s="92"/>
      <c r="D47" s="92"/>
      <c r="E47" s="92"/>
      <c r="F47" s="92"/>
      <c r="G47" s="92"/>
      <c r="H47" s="92"/>
    </row>
    <row r="48" spans="3:8" ht="16.5" customHeight="1">
      <c r="C48" s="92"/>
      <c r="D48" s="92"/>
      <c r="E48" s="92"/>
      <c r="F48" s="92"/>
      <c r="G48" s="92"/>
      <c r="H48" s="92"/>
    </row>
    <row r="49" spans="3:8" ht="16.5" customHeight="1">
      <c r="C49" s="92"/>
      <c r="D49" s="92"/>
      <c r="E49" s="92"/>
      <c r="F49" s="92"/>
      <c r="G49" s="92"/>
      <c r="H49" s="92"/>
    </row>
    <row r="50" spans="3:8" ht="16.5" customHeight="1">
      <c r="C50" s="92"/>
      <c r="D50" s="92"/>
      <c r="E50" s="92"/>
      <c r="F50" s="92"/>
      <c r="G50" s="92"/>
      <c r="H50" s="92"/>
    </row>
    <row r="51" spans="3:8" ht="16.5" customHeight="1">
      <c r="C51" s="92"/>
      <c r="D51" s="92"/>
      <c r="E51" s="92"/>
      <c r="F51" s="92"/>
      <c r="G51" s="92"/>
      <c r="H51" s="92"/>
    </row>
    <row r="52" spans="3:8" ht="16.5" customHeight="1">
      <c r="C52" s="92"/>
      <c r="D52" s="92"/>
      <c r="E52" s="92"/>
      <c r="F52" s="92"/>
      <c r="G52" s="92"/>
      <c r="H52" s="92"/>
    </row>
    <row r="53" spans="3:8" ht="16.5" customHeight="1">
      <c r="C53" s="92"/>
      <c r="D53" s="92"/>
      <c r="E53" s="92"/>
      <c r="F53" s="92"/>
      <c r="G53" s="92"/>
      <c r="H53" s="92"/>
    </row>
    <row r="54" spans="3:8" ht="16.5" customHeight="1">
      <c r="C54" s="92"/>
      <c r="D54" s="92"/>
      <c r="E54" s="92"/>
      <c r="F54" s="92"/>
      <c r="G54" s="92"/>
      <c r="H54" s="92"/>
    </row>
    <row r="55" spans="3:8" ht="16.5" customHeight="1">
      <c r="C55" s="92"/>
      <c r="D55" s="92"/>
      <c r="E55" s="92"/>
      <c r="F55" s="92"/>
      <c r="G55" s="92"/>
      <c r="H55" s="92"/>
    </row>
    <row r="56" spans="3:8" ht="16.5" customHeight="1">
      <c r="C56" s="92"/>
      <c r="D56" s="92"/>
      <c r="E56" s="92"/>
      <c r="F56" s="92"/>
      <c r="G56" s="92"/>
      <c r="H56" s="92"/>
    </row>
    <row r="57" spans="3:8" ht="16.5" customHeight="1">
      <c r="C57" s="92"/>
      <c r="D57" s="92"/>
      <c r="E57" s="92"/>
      <c r="F57" s="92"/>
      <c r="G57" s="92"/>
      <c r="H57" s="92"/>
    </row>
    <row r="58" spans="3:8" ht="16.5" customHeight="1">
      <c r="C58" s="92"/>
      <c r="D58" s="92"/>
      <c r="E58" s="92"/>
      <c r="F58" s="92"/>
      <c r="G58" s="92"/>
      <c r="H58" s="92"/>
    </row>
    <row r="59" spans="3:8" ht="16.5" customHeight="1">
      <c r="C59" s="92"/>
      <c r="D59" s="92"/>
      <c r="E59" s="92"/>
      <c r="F59" s="92"/>
      <c r="G59" s="92"/>
      <c r="H59" s="92"/>
    </row>
    <row r="60" spans="3:8" ht="16.5" customHeight="1">
      <c r="C60" s="92"/>
      <c r="D60" s="92"/>
      <c r="E60" s="92"/>
      <c r="F60" s="92"/>
      <c r="G60" s="92"/>
      <c r="H60" s="92"/>
    </row>
    <row r="61" spans="3:8" ht="16.5" customHeight="1">
      <c r="C61" s="92"/>
      <c r="D61" s="92"/>
      <c r="E61" s="92"/>
      <c r="F61" s="92"/>
      <c r="G61" s="92"/>
      <c r="H61" s="92"/>
    </row>
    <row r="62" spans="3:8" ht="16.5" customHeight="1">
      <c r="C62" s="92"/>
      <c r="D62" s="92"/>
      <c r="E62" s="92"/>
      <c r="F62" s="92"/>
      <c r="G62" s="92"/>
      <c r="H62" s="92"/>
    </row>
    <row r="63" spans="3:8" ht="16.5" customHeight="1">
      <c r="C63" s="92"/>
      <c r="D63" s="92"/>
      <c r="E63" s="92"/>
      <c r="F63" s="92"/>
      <c r="G63" s="92"/>
      <c r="H63" s="92"/>
    </row>
    <row r="64" spans="3:8" ht="16.5" customHeight="1">
      <c r="C64" s="92"/>
      <c r="D64" s="92"/>
      <c r="E64" s="92"/>
      <c r="F64" s="92"/>
      <c r="G64" s="92"/>
      <c r="H64" s="92"/>
    </row>
    <row r="65" spans="3:8" ht="16.5" customHeight="1">
      <c r="C65" s="92"/>
      <c r="D65" s="92"/>
      <c r="E65" s="92"/>
      <c r="F65" s="92"/>
      <c r="G65" s="92"/>
      <c r="H65" s="92"/>
    </row>
    <row r="66" spans="3:8" ht="16.5" customHeight="1">
      <c r="C66" s="92"/>
      <c r="D66" s="92"/>
      <c r="E66" s="92"/>
      <c r="F66" s="92"/>
      <c r="G66" s="92"/>
      <c r="H66" s="92"/>
    </row>
    <row r="67" spans="3:8" ht="16.5" customHeight="1">
      <c r="C67" s="92"/>
      <c r="D67" s="92"/>
      <c r="E67" s="92"/>
      <c r="F67" s="92"/>
      <c r="G67" s="92"/>
      <c r="H67" s="92"/>
    </row>
    <row r="68" spans="3:8" ht="16.5" customHeight="1">
      <c r="C68" s="92"/>
      <c r="D68" s="92"/>
      <c r="E68" s="92"/>
      <c r="F68" s="92"/>
      <c r="G68" s="92"/>
      <c r="H68" s="92"/>
    </row>
    <row r="69" spans="3:8" ht="16.5" customHeight="1">
      <c r="C69" s="92"/>
      <c r="D69" s="92"/>
      <c r="E69" s="92"/>
      <c r="F69" s="92"/>
      <c r="G69" s="92"/>
      <c r="H69" s="92"/>
    </row>
    <row r="70" spans="3:8" ht="16.5" customHeight="1">
      <c r="C70" s="92"/>
      <c r="D70" s="92"/>
      <c r="E70" s="92"/>
      <c r="F70" s="92"/>
      <c r="G70" s="92"/>
      <c r="H70" s="92"/>
    </row>
    <row r="71" spans="3:8" ht="16.5" customHeight="1">
      <c r="C71" s="92"/>
      <c r="D71" s="92"/>
      <c r="E71" s="92"/>
      <c r="F71" s="92"/>
      <c r="G71" s="92"/>
      <c r="H71" s="92"/>
    </row>
    <row r="72" spans="3:8" ht="16.5" customHeight="1">
      <c r="C72" s="92"/>
      <c r="D72" s="92"/>
      <c r="E72" s="92"/>
      <c r="F72" s="92"/>
      <c r="G72" s="92"/>
      <c r="H72" s="92"/>
    </row>
    <row r="73" spans="3:8" ht="16.5" customHeight="1">
      <c r="C73" s="92"/>
      <c r="D73" s="92"/>
      <c r="E73" s="92"/>
      <c r="F73" s="92"/>
      <c r="G73" s="92"/>
      <c r="H73" s="92"/>
    </row>
    <row r="74" spans="3:8" ht="16.5" customHeight="1">
      <c r="C74" s="92"/>
      <c r="D74" s="92"/>
      <c r="E74" s="92"/>
      <c r="F74" s="92"/>
      <c r="G74" s="92"/>
      <c r="H74" s="92"/>
    </row>
    <row r="75" spans="3:8" ht="16.5" customHeight="1">
      <c r="C75" s="92"/>
      <c r="D75" s="92"/>
      <c r="E75" s="92"/>
      <c r="F75" s="92"/>
      <c r="G75" s="92"/>
      <c r="H75" s="92"/>
    </row>
    <row r="76" spans="3:8" ht="12.75">
      <c r="C76" s="92"/>
      <c r="D76" s="92"/>
      <c r="E76" s="92"/>
      <c r="F76" s="92"/>
      <c r="G76" s="92"/>
      <c r="H76" s="92"/>
    </row>
    <row r="77" spans="3:8" ht="12.75">
      <c r="C77" s="92"/>
      <c r="D77" s="92"/>
      <c r="E77" s="92"/>
      <c r="F77" s="92"/>
      <c r="G77" s="92"/>
      <c r="H77" s="92"/>
    </row>
    <row r="78" spans="3:8" ht="12.75">
      <c r="C78" s="92"/>
      <c r="D78" s="92"/>
      <c r="E78" s="92"/>
      <c r="F78" s="92"/>
      <c r="G78" s="92"/>
      <c r="H78" s="92"/>
    </row>
    <row r="79" spans="3:8" ht="12.75">
      <c r="C79" s="92"/>
      <c r="D79" s="92"/>
      <c r="E79" s="92"/>
      <c r="F79" s="92"/>
      <c r="G79" s="92"/>
      <c r="H79" s="92"/>
    </row>
    <row r="80" spans="3:8" ht="12.75">
      <c r="C80" s="92"/>
      <c r="D80" s="92"/>
      <c r="E80" s="92"/>
      <c r="F80" s="92"/>
      <c r="G80" s="92"/>
      <c r="H80" s="92"/>
    </row>
    <row r="81" spans="3:8" ht="12.75">
      <c r="C81" s="92"/>
      <c r="D81" s="92"/>
      <c r="E81" s="92"/>
      <c r="F81" s="92"/>
      <c r="G81" s="92"/>
      <c r="H81" s="92"/>
    </row>
    <row r="82" spans="3:8" ht="12.75">
      <c r="C82" s="92"/>
      <c r="D82" s="92"/>
      <c r="E82" s="92"/>
      <c r="F82" s="92"/>
      <c r="G82" s="92"/>
      <c r="H82" s="92"/>
    </row>
    <row r="83" spans="3:8" ht="12.75">
      <c r="C83" s="92"/>
      <c r="D83" s="92"/>
      <c r="E83" s="92"/>
      <c r="F83" s="92"/>
      <c r="G83" s="92"/>
      <c r="H83" s="92"/>
    </row>
    <row r="84" spans="3:8" ht="12.75">
      <c r="C84" s="92"/>
      <c r="D84" s="92"/>
      <c r="E84" s="92"/>
      <c r="F84" s="92"/>
      <c r="G84" s="92"/>
      <c r="H84" s="92"/>
    </row>
    <row r="85" spans="3:8" ht="12.75">
      <c r="C85" s="92"/>
      <c r="D85" s="92"/>
      <c r="E85" s="92"/>
      <c r="F85" s="92"/>
      <c r="G85" s="92"/>
      <c r="H85" s="92"/>
    </row>
    <row r="86" spans="3:8" ht="12.75">
      <c r="C86" s="92"/>
      <c r="D86" s="92"/>
      <c r="E86" s="92"/>
      <c r="F86" s="92"/>
      <c r="G86" s="92"/>
      <c r="H86" s="92"/>
    </row>
    <row r="87" spans="3:8" ht="12.75">
      <c r="C87" s="92"/>
      <c r="D87" s="92"/>
      <c r="E87" s="92"/>
      <c r="F87" s="92"/>
      <c r="G87" s="92"/>
      <c r="H87" s="92"/>
    </row>
    <row r="88" spans="3:8" ht="12.75">
      <c r="C88" s="92"/>
      <c r="D88" s="92"/>
      <c r="E88" s="92"/>
      <c r="F88" s="92"/>
      <c r="G88" s="92"/>
      <c r="H88" s="92"/>
    </row>
    <row r="89" spans="3:8" ht="12.75">
      <c r="C89" s="92"/>
      <c r="D89" s="92"/>
      <c r="E89" s="92"/>
      <c r="F89" s="92"/>
      <c r="G89" s="92"/>
      <c r="H89" s="92"/>
    </row>
    <row r="90" spans="3:8" ht="12.75">
      <c r="C90" s="92"/>
      <c r="D90" s="92"/>
      <c r="E90" s="92"/>
      <c r="F90" s="92"/>
      <c r="G90" s="92"/>
      <c r="H90" s="92"/>
    </row>
    <row r="91" spans="3:8" ht="12.75">
      <c r="C91" s="92"/>
      <c r="D91" s="92"/>
      <c r="E91" s="92"/>
      <c r="F91" s="92"/>
      <c r="G91" s="92"/>
      <c r="H91" s="92"/>
    </row>
    <row r="92" spans="3:8" ht="12.75">
      <c r="C92" s="92"/>
      <c r="D92" s="92"/>
      <c r="E92" s="92"/>
      <c r="F92" s="92"/>
      <c r="G92" s="92"/>
      <c r="H92" s="92"/>
    </row>
    <row r="93" spans="3:8" ht="12.75">
      <c r="C93" s="92"/>
      <c r="D93" s="92"/>
      <c r="E93" s="92"/>
      <c r="F93" s="92"/>
      <c r="G93" s="92"/>
      <c r="H93" s="92"/>
    </row>
    <row r="94" spans="3:8" ht="12.75">
      <c r="C94" s="92"/>
      <c r="D94" s="92"/>
      <c r="E94" s="92"/>
      <c r="F94" s="92"/>
      <c r="G94" s="92"/>
      <c r="H94" s="92"/>
    </row>
    <row r="95" spans="3:8" ht="12.75">
      <c r="C95" s="92"/>
      <c r="D95" s="92"/>
      <c r="E95" s="92"/>
      <c r="F95" s="92"/>
      <c r="G95" s="92"/>
      <c r="H95" s="92"/>
    </row>
    <row r="96" spans="3:8" ht="12.75">
      <c r="C96" s="92"/>
      <c r="D96" s="92"/>
      <c r="E96" s="92"/>
      <c r="F96" s="92"/>
      <c r="G96" s="92"/>
      <c r="H96" s="92"/>
    </row>
    <row r="97" spans="3:8" ht="12.75">
      <c r="C97" s="92"/>
      <c r="D97" s="92"/>
      <c r="E97" s="92"/>
      <c r="F97" s="92"/>
      <c r="G97" s="92"/>
      <c r="H97" s="92"/>
    </row>
    <row r="98" spans="3:8" ht="12.75">
      <c r="C98" s="92"/>
      <c r="D98" s="92"/>
      <c r="E98" s="92"/>
      <c r="F98" s="92"/>
      <c r="G98" s="92"/>
      <c r="H98" s="92"/>
    </row>
    <row r="99" spans="3:8" ht="12.75">
      <c r="C99" s="92"/>
      <c r="D99" s="92"/>
      <c r="E99" s="92"/>
      <c r="F99" s="92"/>
      <c r="G99" s="92"/>
      <c r="H99" s="92"/>
    </row>
    <row r="100" spans="3:8" ht="12.75">
      <c r="C100" s="92"/>
      <c r="D100" s="92"/>
      <c r="E100" s="92"/>
      <c r="F100" s="92"/>
      <c r="G100" s="92"/>
      <c r="H100" s="92"/>
    </row>
    <row r="101" spans="3:8" ht="12.75">
      <c r="C101" s="92"/>
      <c r="D101" s="92"/>
      <c r="E101" s="92"/>
      <c r="F101" s="92"/>
      <c r="G101" s="92"/>
      <c r="H101" s="92"/>
    </row>
    <row r="102" spans="3:8" ht="12.75">
      <c r="C102" s="92"/>
      <c r="D102" s="92"/>
      <c r="E102" s="92"/>
      <c r="F102" s="92"/>
      <c r="G102" s="92"/>
      <c r="H102" s="92"/>
    </row>
    <row r="103" spans="3:8" ht="12.75">
      <c r="C103" s="92"/>
      <c r="D103" s="92"/>
      <c r="E103" s="92"/>
      <c r="F103" s="92"/>
      <c r="G103" s="92"/>
      <c r="H103" s="92"/>
    </row>
    <row r="104" spans="3:8" ht="12.75">
      <c r="C104" s="92"/>
      <c r="D104" s="92"/>
      <c r="E104" s="92"/>
      <c r="F104" s="92"/>
      <c r="G104" s="92"/>
      <c r="H104" s="92"/>
    </row>
    <row r="105" spans="3:8" ht="12.75">
      <c r="C105" s="92"/>
      <c r="D105" s="92"/>
      <c r="E105" s="92"/>
      <c r="F105" s="92"/>
      <c r="G105" s="92"/>
      <c r="H105" s="92"/>
    </row>
    <row r="106" spans="3:8" ht="12.75">
      <c r="C106" s="92"/>
      <c r="D106" s="92"/>
      <c r="E106" s="92"/>
      <c r="F106" s="92"/>
      <c r="G106" s="92"/>
      <c r="H106" s="92"/>
    </row>
    <row r="107" spans="3:8" ht="12.75">
      <c r="C107" s="92"/>
      <c r="D107" s="92"/>
      <c r="E107" s="92"/>
      <c r="F107" s="92"/>
      <c r="G107" s="92"/>
      <c r="H107" s="92"/>
    </row>
    <row r="108" spans="3:8" ht="12.75">
      <c r="C108" s="92"/>
      <c r="D108" s="92"/>
      <c r="E108" s="92"/>
      <c r="F108" s="92"/>
      <c r="G108" s="92"/>
      <c r="H108" s="92"/>
    </row>
    <row r="109" spans="3:8" ht="12.75">
      <c r="C109" s="92"/>
      <c r="D109" s="92"/>
      <c r="E109" s="92"/>
      <c r="F109" s="92"/>
      <c r="G109" s="92"/>
      <c r="H109" s="92"/>
    </row>
    <row r="110" spans="3:8" ht="12.75">
      <c r="C110" s="92"/>
      <c r="D110" s="92"/>
      <c r="E110" s="92"/>
      <c r="F110" s="92"/>
      <c r="G110" s="92"/>
      <c r="H110" s="92"/>
    </row>
    <row r="111" spans="3:8" ht="12.75">
      <c r="C111" s="92"/>
      <c r="D111" s="92"/>
      <c r="E111" s="92"/>
      <c r="F111" s="92"/>
      <c r="G111" s="92"/>
      <c r="H111" s="92"/>
    </row>
    <row r="112" spans="3:8" ht="12.75">
      <c r="C112" s="92"/>
      <c r="D112" s="92"/>
      <c r="E112" s="92"/>
      <c r="F112" s="92"/>
      <c r="G112" s="92"/>
      <c r="H112" s="92"/>
    </row>
    <row r="113" spans="3:8" ht="12.75">
      <c r="C113" s="92"/>
      <c r="D113" s="92"/>
      <c r="E113" s="92"/>
      <c r="F113" s="92"/>
      <c r="G113" s="92"/>
      <c r="H113" s="92"/>
    </row>
    <row r="114" spans="3:8" ht="12.75">
      <c r="C114" s="185"/>
      <c r="D114" s="185"/>
      <c r="E114" s="185"/>
      <c r="F114" s="185"/>
      <c r="G114" s="185"/>
      <c r="H114" s="185"/>
    </row>
    <row r="115" spans="3:8" ht="12.75">
      <c r="C115" s="185"/>
      <c r="D115" s="185"/>
      <c r="E115" s="185"/>
      <c r="F115" s="185"/>
      <c r="G115" s="185"/>
      <c r="H115" s="185"/>
    </row>
    <row r="116" spans="3:8" ht="12.75">
      <c r="C116" s="185"/>
      <c r="D116" s="185"/>
      <c r="E116" s="185"/>
      <c r="F116" s="185"/>
      <c r="G116" s="185"/>
      <c r="H116" s="185"/>
    </row>
    <row r="117" spans="3:8" ht="12.75">
      <c r="C117" s="185"/>
      <c r="D117" s="185"/>
      <c r="E117" s="185"/>
      <c r="F117" s="185"/>
      <c r="G117" s="185"/>
      <c r="H117" s="185"/>
    </row>
    <row r="118" spans="3:8" ht="12.75">
      <c r="C118" s="185"/>
      <c r="D118" s="185"/>
      <c r="E118" s="185"/>
      <c r="F118" s="185"/>
      <c r="G118" s="185"/>
      <c r="H118" s="185"/>
    </row>
    <row r="119" spans="3:8" ht="12.75">
      <c r="C119" s="185"/>
      <c r="D119" s="185"/>
      <c r="E119" s="185"/>
      <c r="F119" s="185"/>
      <c r="G119" s="185"/>
      <c r="H119" s="185"/>
    </row>
    <row r="120" spans="3:8" ht="12.75">
      <c r="C120" s="185"/>
      <c r="D120" s="185"/>
      <c r="E120" s="185"/>
      <c r="F120" s="185"/>
      <c r="G120" s="185"/>
      <c r="H120" s="185"/>
    </row>
    <row r="121" spans="3:8" ht="12.75">
      <c r="C121" s="185"/>
      <c r="D121" s="185"/>
      <c r="E121" s="185"/>
      <c r="F121" s="185"/>
      <c r="G121" s="185"/>
      <c r="H121" s="185"/>
    </row>
    <row r="122" spans="3:8" ht="12.75">
      <c r="C122" s="185"/>
      <c r="D122" s="185"/>
      <c r="E122" s="185"/>
      <c r="F122" s="185"/>
      <c r="G122" s="185"/>
      <c r="H122" s="185"/>
    </row>
    <row r="123" spans="3:8" ht="12.75">
      <c r="C123" s="185"/>
      <c r="D123" s="185"/>
      <c r="E123" s="185"/>
      <c r="F123" s="185"/>
      <c r="G123" s="185"/>
      <c r="H123" s="185"/>
    </row>
    <row r="124" spans="3:8" ht="12.75">
      <c r="C124" s="185"/>
      <c r="D124" s="185"/>
      <c r="E124" s="185"/>
      <c r="F124" s="185"/>
      <c r="G124" s="185"/>
      <c r="H124" s="185"/>
    </row>
    <row r="125" spans="3:8" ht="12.75">
      <c r="C125" s="185"/>
      <c r="D125" s="185"/>
      <c r="E125" s="185"/>
      <c r="F125" s="185"/>
      <c r="G125" s="185"/>
      <c r="H125" s="185"/>
    </row>
    <row r="126" spans="3:8" ht="12.75">
      <c r="C126" s="185"/>
      <c r="D126" s="185"/>
      <c r="E126" s="185"/>
      <c r="F126" s="185"/>
      <c r="G126" s="185"/>
      <c r="H126" s="185"/>
    </row>
    <row r="127" spans="3:8" ht="12.75">
      <c r="C127" s="185"/>
      <c r="D127" s="185"/>
      <c r="E127" s="185"/>
      <c r="F127" s="185"/>
      <c r="G127" s="185"/>
      <c r="H127" s="185"/>
    </row>
    <row r="128" spans="3:8" ht="12.75">
      <c r="C128" s="185"/>
      <c r="D128" s="185"/>
      <c r="E128" s="185"/>
      <c r="F128" s="185"/>
      <c r="G128" s="185"/>
      <c r="H128" s="185"/>
    </row>
    <row r="129" spans="3:8" ht="12.75">
      <c r="C129" s="185"/>
      <c r="D129" s="185"/>
      <c r="E129" s="185"/>
      <c r="F129" s="185"/>
      <c r="G129" s="185"/>
      <c r="H129" s="185"/>
    </row>
    <row r="130" spans="3:8" ht="12.75">
      <c r="C130" s="185"/>
      <c r="D130" s="185"/>
      <c r="E130" s="185"/>
      <c r="F130" s="185"/>
      <c r="G130" s="185"/>
      <c r="H130" s="185"/>
    </row>
    <row r="131" spans="3:8" ht="12.75">
      <c r="C131" s="185"/>
      <c r="D131" s="185"/>
      <c r="E131" s="185"/>
      <c r="F131" s="185"/>
      <c r="G131" s="185"/>
      <c r="H131" s="185"/>
    </row>
    <row r="132" spans="3:8" ht="12.75">
      <c r="C132" s="185"/>
      <c r="D132" s="185"/>
      <c r="E132" s="185"/>
      <c r="F132" s="185"/>
      <c r="G132" s="185"/>
      <c r="H132" s="185"/>
    </row>
    <row r="133" spans="3:8" ht="12.75">
      <c r="C133" s="185"/>
      <c r="D133" s="185"/>
      <c r="E133" s="185"/>
      <c r="F133" s="185"/>
      <c r="G133" s="185"/>
      <c r="H133" s="185"/>
    </row>
    <row r="134" spans="3:8" ht="12.75">
      <c r="C134" s="185"/>
      <c r="D134" s="185"/>
      <c r="E134" s="185"/>
      <c r="F134" s="185"/>
      <c r="G134" s="185"/>
      <c r="H134" s="185"/>
    </row>
    <row r="135" spans="3:8" ht="12.75">
      <c r="C135" s="185"/>
      <c r="D135" s="185"/>
      <c r="E135" s="185"/>
      <c r="F135" s="185"/>
      <c r="G135" s="185"/>
      <c r="H135" s="185"/>
    </row>
    <row r="136" spans="3:8" ht="12.75">
      <c r="C136" s="185"/>
      <c r="D136" s="185"/>
      <c r="E136" s="185"/>
      <c r="F136" s="185"/>
      <c r="G136" s="185"/>
      <c r="H136" s="185"/>
    </row>
    <row r="137" spans="3:8" ht="12.75">
      <c r="C137" s="185"/>
      <c r="D137" s="185"/>
      <c r="E137" s="185"/>
      <c r="F137" s="185"/>
      <c r="G137" s="185"/>
      <c r="H137" s="185"/>
    </row>
    <row r="138" spans="3:8" ht="12.75">
      <c r="C138" s="185"/>
      <c r="D138" s="185"/>
      <c r="E138" s="185"/>
      <c r="F138" s="185"/>
      <c r="G138" s="185"/>
      <c r="H138" s="185"/>
    </row>
    <row r="139" spans="3:8" ht="12.75">
      <c r="C139" s="185"/>
      <c r="D139" s="185"/>
      <c r="E139" s="185"/>
      <c r="F139" s="185"/>
      <c r="G139" s="185"/>
      <c r="H139" s="185"/>
    </row>
    <row r="140" spans="3:8" ht="12.75">
      <c r="C140" s="185"/>
      <c r="D140" s="185"/>
      <c r="E140" s="185"/>
      <c r="F140" s="185"/>
      <c r="G140" s="185"/>
      <c r="H140" s="185"/>
    </row>
    <row r="141" spans="3:8" ht="12.75">
      <c r="C141" s="185"/>
      <c r="D141" s="185"/>
      <c r="E141" s="185"/>
      <c r="F141" s="185"/>
      <c r="G141" s="185"/>
      <c r="H141" s="185"/>
    </row>
    <row r="142" spans="3:8" ht="12.75">
      <c r="C142" s="185"/>
      <c r="D142" s="185"/>
      <c r="E142" s="185"/>
      <c r="F142" s="185"/>
      <c r="G142" s="185"/>
      <c r="H142" s="185"/>
    </row>
    <row r="143" spans="3:8" ht="12.75">
      <c r="C143" s="185"/>
      <c r="D143" s="185"/>
      <c r="E143" s="185"/>
      <c r="F143" s="185"/>
      <c r="G143" s="185"/>
      <c r="H143" s="185"/>
    </row>
    <row r="144" spans="3:8" ht="12.75">
      <c r="C144" s="185"/>
      <c r="D144" s="185"/>
      <c r="E144" s="185"/>
      <c r="F144" s="185"/>
      <c r="G144" s="185"/>
      <c r="H144" s="185"/>
    </row>
    <row r="145" spans="3:8" ht="12.75">
      <c r="C145" s="185"/>
      <c r="D145" s="185"/>
      <c r="E145" s="185"/>
      <c r="F145" s="185"/>
      <c r="G145" s="185"/>
      <c r="H145" s="185"/>
    </row>
    <row r="146" spans="3:8" ht="12.75">
      <c r="C146" s="185"/>
      <c r="D146" s="185"/>
      <c r="E146" s="185"/>
      <c r="F146" s="185"/>
      <c r="G146" s="185"/>
      <c r="H146" s="185"/>
    </row>
    <row r="147" spans="3:8" ht="12.75">
      <c r="C147" s="185"/>
      <c r="D147" s="185"/>
      <c r="E147" s="185"/>
      <c r="F147" s="185"/>
      <c r="G147" s="185"/>
      <c r="H147" s="185"/>
    </row>
    <row r="148" spans="3:8" ht="12.75">
      <c r="C148" s="185"/>
      <c r="D148" s="185"/>
      <c r="E148" s="185"/>
      <c r="F148" s="185"/>
      <c r="G148" s="185"/>
      <c r="H148" s="185"/>
    </row>
    <row r="149" spans="3:8" ht="12.75">
      <c r="C149" s="185"/>
      <c r="D149" s="185"/>
      <c r="E149" s="185"/>
      <c r="F149" s="185"/>
      <c r="G149" s="185"/>
      <c r="H149" s="185"/>
    </row>
    <row r="150" spans="3:8" ht="12.75">
      <c r="C150" s="185"/>
      <c r="D150" s="185"/>
      <c r="E150" s="185"/>
      <c r="F150" s="185"/>
      <c r="G150" s="185"/>
      <c r="H150" s="185"/>
    </row>
  </sheetData>
  <sheetProtection sheet="1" objects="1" scenarios="1"/>
  <mergeCells count="19">
    <mergeCell ref="C6:AN6"/>
    <mergeCell ref="AN14:AN16"/>
    <mergeCell ref="AN17:AN19"/>
    <mergeCell ref="AN23:AN25"/>
    <mergeCell ref="AG10:AH10"/>
    <mergeCell ref="AI10:AJ10"/>
    <mergeCell ref="AK10:AL10"/>
    <mergeCell ref="AN11:AN13"/>
    <mergeCell ref="O9:T9"/>
    <mergeCell ref="O10:T10"/>
    <mergeCell ref="AN20:AN22"/>
    <mergeCell ref="AA9:AF9"/>
    <mergeCell ref="AA10:AF10"/>
    <mergeCell ref="C9:H9"/>
    <mergeCell ref="C10:H10"/>
    <mergeCell ref="I9:N9"/>
    <mergeCell ref="I10:N10"/>
    <mergeCell ref="U9:Z9"/>
    <mergeCell ref="U10:Z10"/>
  </mergeCells>
  <printOptions/>
  <pageMargins left="0.29" right="0.33" top="0.71" bottom="0.75" header="0.5118110236220472" footer="0.5118110236220472"/>
  <pageSetup horizontalDpi="600" verticalDpi="600" orientation="landscape" paperSize="9" scale="80" r:id="rId1"/>
  <headerFooter alignWithMargins="0">
    <oddFooter>&amp;L&amp;"BrushScript BT,Regular tučné"Kadel Design&amp;"Symbol,obyčejné"&amp;Xâ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oem</cp:lastModifiedBy>
  <dcterms:created xsi:type="dcterms:W3CDTF">2016-04-19T14:37:05Z</dcterms:created>
  <dcterms:modified xsi:type="dcterms:W3CDTF">2016-04-20T09:33:18Z</dcterms:modified>
  <cp:category/>
  <cp:version/>
  <cp:contentType/>
  <cp:contentStatus/>
</cp:coreProperties>
</file>