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dimír Marek\Documents\2. Sokol - badminton\Losovací program\Turnaje\161210_GPD_Dospělí_20.kapr\"/>
    </mc:Choice>
  </mc:AlternateContent>
  <bookViews>
    <workbookView xWindow="0" yWindow="0" windowWidth="23040" windowHeight="10056"/>
  </bookViews>
  <sheets>
    <sheet name="Výsledky_turnaje" sheetId="9" r:id="rId1"/>
    <sheet name="Dv_k" sheetId="1" r:id="rId2"/>
    <sheet name="Dv_d" sheetId="2" r:id="rId3"/>
    <sheet name="Ct_k" sheetId="3" r:id="rId4"/>
    <sheet name="Ct_d" sheetId="4" r:id="rId5"/>
    <sheet name="Ct_m" sheetId="5" r:id="rId6"/>
    <sheet name="Form_K" sheetId="6" r:id="rId7"/>
    <sheet name="Form_D" sheetId="7" r:id="rId8"/>
    <sheet name="O_Poradi" sheetId="8" r:id="rId9"/>
    <sheet name="Nadstavba" sheetId="10" r:id="rId10"/>
  </sheets>
  <externalReferences>
    <externalReference r:id="rId11"/>
  </externalReferences>
  <definedNames>
    <definedName name="bodyhodn">[1]Data!$B$2:$J$9</definedName>
    <definedName name="Kateg">[1]Data!$L$13</definedName>
    <definedName name="Kategorie">[1]Data!$L$4:$L$12</definedName>
    <definedName name="odevate">[1]Data!$B$15:$J$16</definedName>
    <definedName name="opate">[1]Data!$B$13:$J$14</definedName>
    <definedName name="osedmcte">[1]Data!$B$17:$J$18</definedName>
    <definedName name="POSOUZENI">[1]Data!$P$2</definedName>
    <definedName name="Start">[1]Startovné!$G$2</definedName>
    <definedName name="Turnaj_D">[1]Data!$N$12</definedName>
    <definedName name="VEK_oblast">[1]Data!$N$3:$N$8</definedName>
    <definedName name="vs_hodnota">[1]Data!$K$8</definedName>
    <definedName name="Vsazeni">[1]Data!$K$4:$K$6</definedName>
    <definedName name="VSE">[1]Startovné!$G$3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4" i="10" l="1"/>
  <c r="Q47" i="10"/>
  <c r="Q45" i="10"/>
  <c r="Q44" i="10"/>
  <c r="Q46" i="10"/>
  <c r="Q52" i="10"/>
  <c r="Q48" i="10"/>
  <c r="Q50" i="10"/>
  <c r="Q49" i="10"/>
  <c r="Q51" i="10"/>
  <c r="Q53" i="10"/>
  <c r="Q59" i="10"/>
  <c r="Q55" i="10"/>
  <c r="Q58" i="10"/>
  <c r="Q57" i="10"/>
  <c r="Q56" i="10"/>
  <c r="Q60" i="10"/>
  <c r="Q5" i="10"/>
  <c r="Q6" i="10"/>
  <c r="Q7" i="10"/>
  <c r="Q11" i="10"/>
  <c r="Q10" i="10"/>
  <c r="Q8" i="10"/>
  <c r="Q12" i="10"/>
  <c r="Q13" i="10"/>
  <c r="Q17" i="10"/>
  <c r="Q9" i="10"/>
  <c r="Q14" i="10"/>
  <c r="Q23" i="10"/>
  <c r="Q26" i="10"/>
  <c r="Q15" i="10"/>
  <c r="Q28" i="10"/>
  <c r="Q29" i="10"/>
  <c r="Q31" i="10"/>
  <c r="Q20" i="10"/>
  <c r="Q34" i="10"/>
  <c r="Q21" i="10"/>
  <c r="Q24" i="10"/>
  <c r="Q27" i="10"/>
  <c r="Q36" i="10"/>
  <c r="Q33" i="10"/>
  <c r="Q16" i="10"/>
  <c r="Q18" i="10"/>
  <c r="Q19" i="10"/>
  <c r="Q22" i="10"/>
  <c r="Q25" i="10"/>
  <c r="Q30" i="10"/>
  <c r="Q32" i="10"/>
  <c r="Q35" i="10"/>
  <c r="Q37" i="10"/>
  <c r="Q38" i="10"/>
  <c r="J58" i="10"/>
  <c r="R58" i="10" s="1"/>
  <c r="J57" i="10"/>
  <c r="R57" i="10" s="1"/>
  <c r="J56" i="10"/>
  <c r="J60" i="10"/>
  <c r="J16" i="10"/>
  <c r="J18" i="10"/>
  <c r="J19" i="10"/>
  <c r="J22" i="10"/>
  <c r="J25" i="10"/>
  <c r="J30" i="10"/>
  <c r="J32" i="10"/>
  <c r="J35" i="10"/>
  <c r="J37" i="10"/>
  <c r="J38" i="10"/>
  <c r="Q43" i="10"/>
  <c r="Q4" i="10"/>
  <c r="J55" i="10"/>
  <c r="J59" i="10"/>
  <c r="R59" i="10" s="1"/>
  <c r="J53" i="10"/>
  <c r="J51" i="10"/>
  <c r="J49" i="10"/>
  <c r="J50" i="10"/>
  <c r="R50" i="10" s="1"/>
  <c r="J48" i="10"/>
  <c r="J52" i="10"/>
  <c r="J46" i="10"/>
  <c r="J44" i="10"/>
  <c r="R44" i="10" s="1"/>
  <c r="J45" i="10"/>
  <c r="J47" i="10"/>
  <c r="J54" i="10"/>
  <c r="J43" i="10"/>
  <c r="R43" i="10" s="1"/>
  <c r="J33" i="10"/>
  <c r="J36" i="10"/>
  <c r="J27" i="10"/>
  <c r="J24" i="10"/>
  <c r="J21" i="10"/>
  <c r="J34" i="10"/>
  <c r="J20" i="10"/>
  <c r="J31" i="10"/>
  <c r="J29" i="10"/>
  <c r="J28" i="10"/>
  <c r="J15" i="10"/>
  <c r="J26" i="10"/>
  <c r="J23" i="10"/>
  <c r="J14" i="10"/>
  <c r="J9" i="10"/>
  <c r="J17" i="10"/>
  <c r="J13" i="10"/>
  <c r="J12" i="10"/>
  <c r="J8" i="10"/>
  <c r="J10" i="10"/>
  <c r="J11" i="10"/>
  <c r="J7" i="10"/>
  <c r="J6" i="10"/>
  <c r="J5" i="10"/>
  <c r="J4" i="10"/>
  <c r="R46" i="10" l="1"/>
  <c r="R49" i="10"/>
  <c r="R12" i="10"/>
  <c r="R28" i="10"/>
  <c r="R35" i="10"/>
  <c r="R27" i="10"/>
  <c r="R15" i="10"/>
  <c r="R54" i="10"/>
  <c r="R55" i="10"/>
  <c r="R7" i="10"/>
  <c r="R14" i="10"/>
  <c r="R34" i="10"/>
  <c r="R36" i="10"/>
  <c r="R22" i="10"/>
  <c r="R60" i="10"/>
  <c r="R38" i="10"/>
  <c r="R30" i="10"/>
  <c r="R18" i="10"/>
  <c r="R20" i="10"/>
  <c r="R9" i="10"/>
  <c r="R8" i="10"/>
  <c r="R6" i="10"/>
  <c r="R4" i="10"/>
  <c r="R11" i="10"/>
  <c r="R13" i="10"/>
  <c r="R23" i="10"/>
  <c r="R29" i="10"/>
  <c r="R21" i="10"/>
  <c r="R33" i="10"/>
  <c r="R45" i="10"/>
  <c r="R48" i="10"/>
  <c r="R53" i="10"/>
  <c r="R32" i="10"/>
  <c r="R19" i="10"/>
  <c r="R56" i="10"/>
  <c r="R37" i="10"/>
  <c r="R25" i="10"/>
  <c r="R16" i="10"/>
  <c r="R24" i="10"/>
  <c r="R31" i="10"/>
  <c r="R26" i="10"/>
  <c r="R17" i="10"/>
  <c r="R10" i="10"/>
  <c r="R5" i="10"/>
  <c r="R51" i="10"/>
  <c r="R52" i="10"/>
  <c r="R47" i="10"/>
</calcChain>
</file>

<file path=xl/sharedStrings.xml><?xml version="1.0" encoding="utf-8"?>
<sst xmlns="http://schemas.openxmlformats.org/spreadsheetml/2006/main" count="1159" uniqueCount="215">
  <si>
    <t>GP D Ddospělí - Vodňanský kapr 20. ročník</t>
  </si>
  <si>
    <t>10.12.2016 Vodňany</t>
  </si>
  <si>
    <t>MEN'S SINGLES ( DVOUHRA MUŽI )</t>
  </si>
  <si>
    <t>Kavan Pavel</t>
  </si>
  <si>
    <t>13,5</t>
  </si>
  <si>
    <t>Přib Zdeněk</t>
  </si>
  <si>
    <t>7,7</t>
  </si>
  <si>
    <t>Steinbauer Petr</t>
  </si>
  <si>
    <t>Pavlis Michael</t>
  </si>
  <si>
    <t>15,12</t>
  </si>
  <si>
    <t>Chaloupka Miloš st.</t>
  </si>
  <si>
    <t>-13,15,19</t>
  </si>
  <si>
    <t>-14,16,9</t>
  </si>
  <si>
    <t>Helar Jakub</t>
  </si>
  <si>
    <t>-20,19,16</t>
  </si>
  <si>
    <t>Protiva Tomáš</t>
  </si>
  <si>
    <t>Vojta Michal</t>
  </si>
  <si>
    <t>6,6</t>
  </si>
  <si>
    <t>Prokopec Zdeněk</t>
  </si>
  <si>
    <t>Koudelka Martin</t>
  </si>
  <si>
    <t>8,12</t>
  </si>
  <si>
    <t>6,3</t>
  </si>
  <si>
    <t>Multuš Vítězslav</t>
  </si>
  <si>
    <t>-16,14,19</t>
  </si>
  <si>
    <t>Smetana Josef</t>
  </si>
  <si>
    <t>18,15</t>
  </si>
  <si>
    <t>Kudláček Josef</t>
  </si>
  <si>
    <t>14,18</t>
  </si>
  <si>
    <t>Soták Tomáš</t>
  </si>
  <si>
    <t>-15,18,19</t>
  </si>
  <si>
    <t>Pirtyák Petr</t>
  </si>
  <si>
    <t>19,-15,16</t>
  </si>
  <si>
    <t>19,12</t>
  </si>
  <si>
    <t>Chaloupka Miloš ml.</t>
  </si>
  <si>
    <t>Petrův Josef</t>
  </si>
  <si>
    <t>9,10</t>
  </si>
  <si>
    <t>Musil Jiří</t>
  </si>
  <si>
    <t>5,20</t>
  </si>
  <si>
    <t>16,17</t>
  </si>
  <si>
    <t>Matějka Jan</t>
  </si>
  <si>
    <t>Knopp Tomáš</t>
  </si>
  <si>
    <t>21,13</t>
  </si>
  <si>
    <t>Hazuka Libor</t>
  </si>
  <si>
    <t>-10,14,3</t>
  </si>
  <si>
    <t>LADIES' SINGLES ( DVOUHRA ŽENY )</t>
  </si>
  <si>
    <t>Königsmarková Soňa</t>
  </si>
  <si>
    <t>10,16</t>
  </si>
  <si>
    <t>Čížková Hana</t>
  </si>
  <si>
    <t>Weberová Martina</t>
  </si>
  <si>
    <t>-16,13,14</t>
  </si>
  <si>
    <t>Bačová Barbora</t>
  </si>
  <si>
    <t>8,14</t>
  </si>
  <si>
    <t>5,12</t>
  </si>
  <si>
    <t>Kudláčková Veronika</t>
  </si>
  <si>
    <t>21,16</t>
  </si>
  <si>
    <t>Koudelková Lucie</t>
  </si>
  <si>
    <t>Kolářová Eva</t>
  </si>
  <si>
    <t>11,14</t>
  </si>
  <si>
    <t>13,10</t>
  </si>
  <si>
    <t>Mejzlíková Jana</t>
  </si>
  <si>
    <t>Motejlová Marie</t>
  </si>
  <si>
    <t>15,-19,16</t>
  </si>
  <si>
    <t>Bouberlová Tereza</t>
  </si>
  <si>
    <t>5,6</t>
  </si>
  <si>
    <t>16,19</t>
  </si>
  <si>
    <t>Matějková Lucie</t>
  </si>
  <si>
    <t>MEN'S DOUBLES ( ČTYŘHRA MUŽI )</t>
  </si>
  <si>
    <t>9,13</t>
  </si>
  <si>
    <t>Votava Pavel</t>
  </si>
  <si>
    <t>Marek Vladimír</t>
  </si>
  <si>
    <t>16,10</t>
  </si>
  <si>
    <t>19,-11,20</t>
  </si>
  <si>
    <t>-8,14,18</t>
  </si>
  <si>
    <t>Plundrich Tomáš</t>
  </si>
  <si>
    <t>Koudelka Václav</t>
  </si>
  <si>
    <t>17,17</t>
  </si>
  <si>
    <t>Bednář Jan</t>
  </si>
  <si>
    <t>Nečas Pavel</t>
  </si>
  <si>
    <t>6,11</t>
  </si>
  <si>
    <t>Kovařík Petr</t>
  </si>
  <si>
    <t>15,-16,17</t>
  </si>
  <si>
    <t>Mirvald Václav</t>
  </si>
  <si>
    <t>16,11</t>
  </si>
  <si>
    <t>10,15</t>
  </si>
  <si>
    <t>8,10</t>
  </si>
  <si>
    <t>11,8</t>
  </si>
  <si>
    <t>LADIES' DOUBLES ( ČTYŘHRA ŽENY )</t>
  </si>
  <si>
    <t>Tröstlová Daniela</t>
  </si>
  <si>
    <t>14,6</t>
  </si>
  <si>
    <t>-15,14,21</t>
  </si>
  <si>
    <t>Beranová Štěpánka</t>
  </si>
  <si>
    <t>9,16</t>
  </si>
  <si>
    <t>Lanzendorfová Olina</t>
  </si>
  <si>
    <t>Křížová Monika</t>
  </si>
  <si>
    <t>6,19</t>
  </si>
  <si>
    <t>11,7</t>
  </si>
  <si>
    <t>8,21</t>
  </si>
  <si>
    <t>MIXED DOUBLES ( SMÍŠENÁ ČTYŘHRA )</t>
  </si>
  <si>
    <t>7,17</t>
  </si>
  <si>
    <t>13,11</t>
  </si>
  <si>
    <t>16,18</t>
  </si>
  <si>
    <t>14,10</t>
  </si>
  <si>
    <t>17,16</t>
  </si>
  <si>
    <t>17,-17,19</t>
  </si>
  <si>
    <t>9,11</t>
  </si>
  <si>
    <t>24,-11,18</t>
  </si>
  <si>
    <t>-15,7,8</t>
  </si>
  <si>
    <t>-15,19,19</t>
  </si>
  <si>
    <t>Vaňousová Radka</t>
  </si>
  <si>
    <t>2,12</t>
  </si>
  <si>
    <t>-14,14,20</t>
  </si>
  <si>
    <t>12,11</t>
  </si>
  <si>
    <t>8,-15,14</t>
  </si>
  <si>
    <t>15,11</t>
  </si>
  <si>
    <t>Český badmintonový svaz</t>
  </si>
  <si>
    <t xml:space="preserve">                       FORMULÁŘ VÝSLEDKŮ</t>
  </si>
  <si>
    <t>List č.:</t>
  </si>
  <si>
    <t>Název turnaje + kategorie:</t>
  </si>
  <si>
    <t>Vrchní rozhodčí:</t>
  </si>
  <si>
    <t>Ing. Vladimír Marek</t>
  </si>
  <si>
    <t>Datum:</t>
  </si>
  <si>
    <t>Jméno</t>
  </si>
  <si>
    <t>Klub</t>
  </si>
  <si>
    <t>Datum</t>
  </si>
  <si>
    <t>Dvouhra</t>
  </si>
  <si>
    <t>Čtyřhra</t>
  </si>
  <si>
    <t>Mix</t>
  </si>
  <si>
    <t>narození</t>
  </si>
  <si>
    <t>Poř.</t>
  </si>
  <si>
    <t>Body</t>
  </si>
  <si>
    <t>SK Badminton Tábor, z.s.</t>
  </si>
  <si>
    <t>1</t>
  </si>
  <si>
    <t>2</t>
  </si>
  <si>
    <t>SKB Český Krumlov</t>
  </si>
  <si>
    <t>9-16</t>
  </si>
  <si>
    <t>TJ Sokol Vodňany</t>
  </si>
  <si>
    <t>3-4</t>
  </si>
  <si>
    <t>SK Jupiter</t>
  </si>
  <si>
    <t>5-8</t>
  </si>
  <si>
    <t>Start Jihlava</t>
  </si>
  <si>
    <t>TJ Sokol Křemže</t>
  </si>
  <si>
    <t>TJ ČZ Strakonice</t>
  </si>
  <si>
    <t>9-12</t>
  </si>
  <si>
    <t>TJ Sokol České Budějovice</t>
  </si>
  <si>
    <t>13-16</t>
  </si>
  <si>
    <t>17-24</t>
  </si>
  <si>
    <t>25-32</t>
  </si>
  <si>
    <t>17-32</t>
  </si>
  <si>
    <t>USK Plzeň</t>
  </si>
  <si>
    <t>Keramika Chlumčany</t>
  </si>
  <si>
    <t>Spartak Chrást</t>
  </si>
  <si>
    <t>TJ Bílá Hora Plzeň</t>
  </si>
  <si>
    <t>5-6</t>
  </si>
  <si>
    <t>7-8</t>
  </si>
  <si>
    <t>Zápasy o pořadí mužů</t>
  </si>
  <si>
    <t>o 17 - 32 místo</t>
  </si>
  <si>
    <t>o 9 - 16 místo</t>
  </si>
  <si>
    <t>13,-18,13</t>
  </si>
  <si>
    <t>10,5</t>
  </si>
  <si>
    <t>-20,11,8</t>
  </si>
  <si>
    <t>7,15</t>
  </si>
  <si>
    <t>10,10</t>
  </si>
  <si>
    <t>o 5 - 8 místo</t>
  </si>
  <si>
    <t>o 3 - 4 místo</t>
  </si>
  <si>
    <t>Zápasy o pořadí žen</t>
  </si>
  <si>
    <t>18,13</t>
  </si>
  <si>
    <t>19,5</t>
  </si>
  <si>
    <t>9,23</t>
  </si>
  <si>
    <t>Zápasy o pořadí smíšená čtyřhra</t>
  </si>
  <si>
    <t>20,19</t>
  </si>
  <si>
    <t>11,13</t>
  </si>
  <si>
    <t>11,10</t>
  </si>
  <si>
    <t>14,9</t>
  </si>
  <si>
    <t>18</t>
  </si>
  <si>
    <t>10</t>
  </si>
  <si>
    <t>Zápasy o pořadí čtyřhra mužů</t>
  </si>
  <si>
    <t>14,15</t>
  </si>
  <si>
    <t>9,7</t>
  </si>
  <si>
    <t>16,15</t>
  </si>
  <si>
    <t>Pořadí hráčů v jednotlivých disciplínách</t>
  </si>
  <si>
    <t>Dvouhra muži</t>
  </si>
  <si>
    <t>Oddíl</t>
  </si>
  <si>
    <t>1. místo</t>
  </si>
  <si>
    <t>SK Badminton Tábor</t>
  </si>
  <si>
    <t>2. místo</t>
  </si>
  <si>
    <t>3.- 4. místo</t>
  </si>
  <si>
    <t>Sokol Vodňany</t>
  </si>
  <si>
    <t>SK Jupiter Plzeň</t>
  </si>
  <si>
    <t>Dvouhra ženy</t>
  </si>
  <si>
    <t>Sokol Křemže</t>
  </si>
  <si>
    <t>Čtyřhra muži</t>
  </si>
  <si>
    <t>Odddíl</t>
  </si>
  <si>
    <t>Čtyřhra ženy</t>
  </si>
  <si>
    <t>Smíšená čtyřhra</t>
  </si>
  <si>
    <t>3. - 4. místo</t>
  </si>
  <si>
    <t>GPD Vodňany 22.10.2016 - muži</t>
  </si>
  <si>
    <t>Datum narození</t>
  </si>
  <si>
    <t>Body ze všech disciplín</t>
  </si>
  <si>
    <t>Průběžné pořadí</t>
  </si>
  <si>
    <t>Pham Van Thanh</t>
  </si>
  <si>
    <t>Hála Robert</t>
  </si>
  <si>
    <t>Holeček Jiří</t>
  </si>
  <si>
    <t>Plachta Lukáš</t>
  </si>
  <si>
    <t>Pechlát Vít</t>
  </si>
  <si>
    <t>TJ Libín 1096 Prachatice</t>
  </si>
  <si>
    <t>Madar Ondřej</t>
  </si>
  <si>
    <t>Chaloupka Miloš</t>
  </si>
  <si>
    <t>GPD Vodňany 22.10.2016 - ženy</t>
  </si>
  <si>
    <t>Smejkalová Dita</t>
  </si>
  <si>
    <t>30</t>
  </si>
  <si>
    <t>22</t>
  </si>
  <si>
    <t>Kormanová Amalie</t>
  </si>
  <si>
    <t>GPD Vodňany - Kapr 10.12.2016 - muži</t>
  </si>
  <si>
    <t>GPD Vodňany - Kapr 22.10.2016 - ženy</t>
  </si>
  <si>
    <t>Body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</si>
</sst>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19"/>
      <name val="Arial CE"/>
      <family val="2"/>
      <charset val="238"/>
    </font>
    <font>
      <b/>
      <sz val="12"/>
      <name val="Arial CE"/>
      <charset val="238"/>
    </font>
    <font>
      <b/>
      <sz val="18"/>
      <name val="Arial CE"/>
      <family val="2"/>
      <charset val="238"/>
    </font>
    <font>
      <sz val="13"/>
      <name val="Arial CE"/>
      <family val="2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5"/>
      <color indexed="10"/>
      <name val="Arial CE"/>
      <charset val="238"/>
    </font>
    <font>
      <sz val="10"/>
      <name val="Arial CE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0"/>
      <color rgb="FF000000"/>
      <name val="Arial CE"/>
    </font>
    <font>
      <sz val="16"/>
      <name val="Arial CE"/>
      <family val="2"/>
      <charset val="238"/>
    </font>
    <font>
      <sz val="15"/>
      <name val="Arial CE"/>
      <family val="2"/>
      <charset val="238"/>
    </font>
    <font>
      <b/>
      <sz val="16"/>
      <name val="Arial CE"/>
      <family val="2"/>
      <charset val="238"/>
    </font>
    <font>
      <b/>
      <sz val="15"/>
      <name val="Arial CE"/>
      <family val="2"/>
      <charset val="238"/>
    </font>
    <font>
      <sz val="14"/>
      <name val="Arial CE"/>
      <family val="2"/>
      <charset val="238"/>
    </font>
    <font>
      <b/>
      <u/>
      <sz val="16"/>
      <name val="Arial CE"/>
      <family val="2"/>
      <charset val="238"/>
    </font>
    <font>
      <b/>
      <u/>
      <sz val="10"/>
      <color indexed="39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49" fontId="2" fillId="0" borderId="0" xfId="0" applyNumberFormat="1" applyFont="1" applyAlignment="1" applyProtection="1">
      <alignment horizontal="right" vertical="top"/>
      <protection hidden="1"/>
    </xf>
    <xf numFmtId="0" fontId="3" fillId="0" borderId="0" xfId="0" applyFont="1" applyProtection="1">
      <protection hidden="1"/>
    </xf>
    <xf numFmtId="14" fontId="4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49" fontId="8" fillId="0" borderId="2" xfId="0" applyNumberFormat="1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6" fillId="0" borderId="4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>
      <alignment horizontal="center"/>
    </xf>
    <xf numFmtId="49" fontId="7" fillId="0" borderId="5" xfId="0" applyNumberFormat="1" applyFont="1" applyBorder="1" applyAlignment="1" applyProtection="1">
      <alignment horizontal="center"/>
      <protection hidden="1"/>
    </xf>
    <xf numFmtId="49" fontId="8" fillId="0" borderId="6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6" fillId="0" borderId="1" xfId="0" applyNumberFormat="1" applyFont="1" applyBorder="1" applyAlignment="1" applyProtection="1">
      <alignment horizontal="center"/>
      <protection hidden="1"/>
    </xf>
    <xf numFmtId="49" fontId="7" fillId="0" borderId="2" xfId="0" applyNumberFormat="1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49" fontId="8" fillId="0" borderId="7" xfId="0" applyNumberFormat="1" applyFont="1" applyBorder="1" applyAlignment="1" applyProtection="1">
      <alignment horizontal="center"/>
      <protection hidden="1"/>
    </xf>
    <xf numFmtId="0" fontId="7" fillId="0" borderId="3" xfId="0" applyNumberFormat="1" applyFont="1" applyBorder="1" applyAlignment="1" applyProtection="1">
      <alignment horizontal="center"/>
      <protection hidden="1"/>
    </xf>
    <xf numFmtId="49" fontId="7" fillId="0" borderId="0" xfId="0" applyNumberFormat="1" applyFont="1" applyBorder="1" applyAlignment="1" applyProtection="1">
      <alignment horizontal="center"/>
      <protection hidden="1"/>
    </xf>
    <xf numFmtId="49" fontId="7" fillId="0" borderId="6" xfId="0" applyNumberFormat="1" applyFont="1" applyBorder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49" fontId="7" fillId="0" borderId="7" xfId="0" applyNumberFormat="1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0" fillId="0" borderId="0" xfId="0" applyProtection="1"/>
    <xf numFmtId="0" fontId="5" fillId="0" borderId="0" xfId="0" applyFont="1" applyAlignment="1" applyProtection="1">
      <alignment horizontal="center"/>
      <protection locked="0" hidden="1"/>
    </xf>
    <xf numFmtId="49" fontId="8" fillId="0" borderId="5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49" fontId="8" fillId="0" borderId="0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8" fillId="0" borderId="3" xfId="0" applyNumberFormat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wrapText="1"/>
      <protection hidden="1"/>
    </xf>
    <xf numFmtId="0" fontId="9" fillId="0" borderId="0" xfId="0" applyFont="1" applyAlignment="1"/>
    <xf numFmtId="0" fontId="0" fillId="0" borderId="0" xfId="0" applyAlignment="1"/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13" fillId="0" borderId="0" xfId="0" applyFont="1"/>
    <xf numFmtId="0" fontId="14" fillId="0" borderId="0" xfId="0" applyFont="1" applyBorder="1"/>
    <xf numFmtId="0" fontId="0" fillId="0" borderId="0" xfId="0" applyBorder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0" xfId="0" applyFont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19" xfId="0" applyBorder="1"/>
    <xf numFmtId="0" fontId="1" fillId="0" borderId="20" xfId="0" applyFont="1" applyBorder="1"/>
    <xf numFmtId="164" fontId="1" fillId="0" borderId="20" xfId="0" applyNumberFormat="1" applyFont="1" applyBorder="1"/>
    <xf numFmtId="49" fontId="1" fillId="0" borderId="21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0" borderId="0" xfId="0" applyFont="1"/>
    <xf numFmtId="0" fontId="0" fillId="0" borderId="23" xfId="0" applyBorder="1"/>
    <xf numFmtId="0" fontId="1" fillId="0" borderId="23" xfId="0" applyFont="1" applyBorder="1"/>
    <xf numFmtId="0" fontId="1" fillId="0" borderId="24" xfId="0" applyFont="1" applyBorder="1"/>
    <xf numFmtId="0" fontId="1" fillId="0" borderId="14" xfId="0" applyFont="1" applyBorder="1"/>
    <xf numFmtId="0" fontId="1" fillId="0" borderId="25" xfId="0" applyFont="1" applyBorder="1"/>
    <xf numFmtId="164" fontId="1" fillId="0" borderId="25" xfId="0" applyNumberFormat="1" applyFont="1" applyBorder="1"/>
    <xf numFmtId="49" fontId="1" fillId="0" borderId="26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/>
    <xf numFmtId="49" fontId="1" fillId="0" borderId="20" xfId="0" applyNumberFormat="1" applyFont="1" applyBorder="1"/>
    <xf numFmtId="49" fontId="1" fillId="0" borderId="25" xfId="0" applyNumberFormat="1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6" fillId="0" borderId="0" xfId="0" applyFont="1" applyAlignment="1">
      <alignment horizontal="centerContinuous" vertical="justify"/>
    </xf>
    <xf numFmtId="0" fontId="9" fillId="0" borderId="0" xfId="0" applyFont="1" applyAlignment="1">
      <alignment horizontal="centerContinuous" vertical="justify"/>
    </xf>
    <xf numFmtId="0" fontId="9" fillId="0" borderId="0" xfId="0" applyFont="1"/>
    <xf numFmtId="49" fontId="17" fillId="0" borderId="1" xfId="0" applyNumberFormat="1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center"/>
      <protection hidden="1"/>
    </xf>
    <xf numFmtId="49" fontId="7" fillId="0" borderId="1" xfId="0" applyNumberFormat="1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49" fontId="17" fillId="0" borderId="3" xfId="0" applyNumberFormat="1" applyFont="1" applyBorder="1" applyAlignment="1">
      <alignment horizontal="center"/>
    </xf>
    <xf numFmtId="49" fontId="17" fillId="0" borderId="0" xfId="0" applyNumberFormat="1" applyFont="1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/>
      <protection hidden="1"/>
    </xf>
    <xf numFmtId="49" fontId="17" fillId="0" borderId="6" xfId="0" applyNumberFormat="1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7" fillId="0" borderId="7" xfId="0" applyFont="1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 wrapText="1"/>
      <protection hidden="1"/>
    </xf>
    <xf numFmtId="49" fontId="17" fillId="0" borderId="1" xfId="0" applyNumberFormat="1" applyFont="1" applyBorder="1" applyAlignment="1" applyProtection="1">
      <alignment horizontal="center"/>
      <protection hidden="1"/>
    </xf>
    <xf numFmtId="49" fontId="17" fillId="0" borderId="3" xfId="0" applyNumberFormat="1" applyFont="1" applyBorder="1" applyAlignment="1" applyProtection="1">
      <alignment horizontal="center" wrapText="1"/>
      <protection hidden="1"/>
    </xf>
    <xf numFmtId="0" fontId="17" fillId="0" borderId="0" xfId="0" applyFont="1" applyBorder="1" applyAlignment="1" applyProtection="1">
      <alignment horizontal="center" wrapText="1"/>
      <protection hidden="1"/>
    </xf>
    <xf numFmtId="1" fontId="17" fillId="0" borderId="1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centerContinuous" vertical="justify"/>
    </xf>
    <xf numFmtId="49" fontId="17" fillId="0" borderId="1" xfId="0" applyNumberFormat="1" applyFont="1" applyBorder="1" applyAlignment="1" applyProtection="1">
      <alignment horizontal="center" wrapText="1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9" fillId="0" borderId="0" xfId="0" applyFont="1" applyBorder="1" applyAlignment="1" applyProtection="1">
      <alignment horizontal="center" wrapText="1"/>
      <protection hidden="1"/>
    </xf>
    <xf numFmtId="0" fontId="17" fillId="0" borderId="28" xfId="0" applyFont="1" applyBorder="1" applyAlignment="1" applyProtection="1">
      <alignment horizontal="center"/>
      <protection hidden="1"/>
    </xf>
    <xf numFmtId="0" fontId="0" fillId="0" borderId="28" xfId="0" applyBorder="1"/>
    <xf numFmtId="0" fontId="17" fillId="0" borderId="0" xfId="0" applyFont="1" applyAlignment="1">
      <alignment horizontal="center"/>
    </xf>
    <xf numFmtId="49" fontId="0" fillId="0" borderId="21" xfId="0" applyNumberFormat="1" applyFont="1" applyBorder="1" applyAlignment="1">
      <alignment horizontal="center"/>
    </xf>
    <xf numFmtId="49" fontId="0" fillId="0" borderId="22" xfId="0" applyNumberFormat="1" applyFont="1" applyBorder="1" applyAlignment="1">
      <alignment horizontal="center"/>
    </xf>
    <xf numFmtId="49" fontId="0" fillId="0" borderId="20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21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3" fillId="2" borderId="29" xfId="0" applyFont="1" applyFill="1" applyBorder="1" applyAlignment="1">
      <alignment horizontal="center" vertical="center"/>
    </xf>
    <xf numFmtId="0" fontId="24" fillId="0" borderId="29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14" fillId="0" borderId="19" xfId="0" applyFont="1" applyBorder="1" applyAlignment="1">
      <alignment horizontal="centerContinuous" vertical="center"/>
    </xf>
    <xf numFmtId="0" fontId="14" fillId="0" borderId="37" xfId="0" applyFont="1" applyBorder="1" applyAlignment="1">
      <alignment horizontal="centerContinuous" vertical="center"/>
    </xf>
    <xf numFmtId="0" fontId="14" fillId="0" borderId="38" xfId="0" applyFont="1" applyBorder="1" applyAlignment="1">
      <alignment horizontal="centerContinuous" vertical="center"/>
    </xf>
    <xf numFmtId="0" fontId="14" fillId="0" borderId="4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0" fillId="4" borderId="31" xfId="0" applyNumberFormat="1" applyFill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0" fillId="4" borderId="42" xfId="0" applyNumberFormat="1" applyFill="1" applyBorder="1" applyAlignment="1">
      <alignment horizont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38" xfId="0" applyNumberFormat="1" applyFont="1" applyBorder="1" applyAlignment="1">
      <alignment horizontal="center"/>
    </xf>
    <xf numFmtId="49" fontId="0" fillId="4" borderId="39" xfId="0" applyNumberFormat="1" applyFill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37" xfId="0" applyFont="1" applyBorder="1" applyAlignment="1">
      <alignment horizontal="center"/>
    </xf>
    <xf numFmtId="164" fontId="1" fillId="0" borderId="52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49" fontId="0" fillId="6" borderId="12" xfId="0" applyNumberFormat="1" applyFill="1" applyBorder="1" applyAlignment="1">
      <alignment horizontal="center"/>
    </xf>
    <xf numFmtId="49" fontId="0" fillId="6" borderId="8" xfId="0" applyNumberFormat="1" applyFill="1" applyBorder="1" applyAlignment="1">
      <alignment horizontal="center"/>
    </xf>
    <xf numFmtId="49" fontId="0" fillId="6" borderId="55" xfId="0" applyNumberFormat="1" applyFill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49" fontId="0" fillId="0" borderId="4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3" fillId="2" borderId="30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4" fontId="1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7" borderId="38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38100</xdr:rowOff>
    </xdr:from>
    <xdr:to>
      <xdr:col>4</xdr:col>
      <xdr:colOff>2065020</xdr:colOff>
      <xdr:row>13</xdr:row>
      <xdr:rowOff>114300</xdr:rowOff>
    </xdr:to>
    <xdr:pic>
      <xdr:nvPicPr>
        <xdr:cNvPr id="2" name="Picture 1" descr="kapr_l">
          <a:extLst>
            <a:ext uri="{FF2B5EF4-FFF2-40B4-BE49-F238E27FC236}">
              <a16:creationId xmlns:a16="http://schemas.microsoft.com/office/drawing/2014/main" id="{7648F854-97B8-4622-8922-6CAC98CF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021080"/>
          <a:ext cx="4107180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38</xdr:row>
          <xdr:rowOff>220980</xdr:rowOff>
        </xdr:from>
        <xdr:to>
          <xdr:col>3</xdr:col>
          <xdr:colOff>289560</xdr:colOff>
          <xdr:row>40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1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urnaj_02_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s"/>
      <sheetName val="Nasazení"/>
      <sheetName val="Jas"/>
      <sheetName val="Kontrola"/>
      <sheetName val="Startovné"/>
      <sheetName val="Celk_vy"/>
      <sheetName val="Uvod"/>
      <sheetName val="Dv_k"/>
      <sheetName val="Los_k"/>
      <sheetName val="Dv_d"/>
      <sheetName val="Los_d"/>
      <sheetName val="Ct_k"/>
      <sheetName val="Los_ck"/>
      <sheetName val="Ct_d"/>
      <sheetName val="Los_cd"/>
      <sheetName val="Ct_m"/>
      <sheetName val="Los_cm"/>
      <sheetName val="Formular"/>
      <sheetName val="Form_K"/>
      <sheetName val="Form_D"/>
      <sheetName val="O_Poradi"/>
      <sheetName val="DK"/>
      <sheetName val="DD"/>
      <sheetName val="CK"/>
      <sheetName val="CD"/>
      <sheetName val="CM"/>
      <sheetName val="FK"/>
      <sheetName val="FD"/>
      <sheetName val="OP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>
            <v>60</v>
          </cell>
        </row>
        <row r="3">
          <cell r="G3">
            <v>180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B2">
            <v>1200</v>
          </cell>
          <cell r="C2">
            <v>1000</v>
          </cell>
          <cell r="D2">
            <v>600</v>
          </cell>
          <cell r="E2">
            <v>400</v>
          </cell>
          <cell r="F2">
            <v>150</v>
          </cell>
          <cell r="G2">
            <v>165</v>
          </cell>
          <cell r="H2">
            <v>50</v>
          </cell>
          <cell r="I2">
            <v>24</v>
          </cell>
          <cell r="J2">
            <v>12</v>
          </cell>
          <cell r="P2" t="b">
            <v>0</v>
          </cell>
        </row>
        <row r="3">
          <cell r="B3">
            <v>1104</v>
          </cell>
          <cell r="C3">
            <v>920</v>
          </cell>
          <cell r="D3">
            <v>552</v>
          </cell>
          <cell r="E3">
            <v>368</v>
          </cell>
          <cell r="F3">
            <v>138</v>
          </cell>
          <cell r="G3">
            <v>152</v>
          </cell>
          <cell r="H3">
            <v>46</v>
          </cell>
          <cell r="I3">
            <v>22</v>
          </cell>
          <cell r="J3">
            <v>11</v>
          </cell>
          <cell r="N3" t="str">
            <v>U11</v>
          </cell>
        </row>
        <row r="4">
          <cell r="B4">
            <v>912</v>
          </cell>
          <cell r="C4">
            <v>760</v>
          </cell>
          <cell r="D4">
            <v>456</v>
          </cell>
          <cell r="E4">
            <v>304</v>
          </cell>
          <cell r="F4">
            <v>114</v>
          </cell>
          <cell r="G4">
            <v>125</v>
          </cell>
          <cell r="H4">
            <v>38</v>
          </cell>
          <cell r="I4">
            <v>18</v>
          </cell>
          <cell r="J4">
            <v>9</v>
          </cell>
          <cell r="K4">
            <v>2</v>
          </cell>
          <cell r="L4" t="str">
            <v>MČR</v>
          </cell>
          <cell r="N4" t="str">
            <v>U13</v>
          </cell>
        </row>
        <row r="5">
          <cell r="B5">
            <v>624</v>
          </cell>
          <cell r="C5">
            <v>520</v>
          </cell>
          <cell r="D5">
            <v>312</v>
          </cell>
          <cell r="E5">
            <v>208</v>
          </cell>
          <cell r="F5">
            <v>78</v>
          </cell>
          <cell r="G5">
            <v>86</v>
          </cell>
          <cell r="H5">
            <v>26</v>
          </cell>
          <cell r="I5">
            <v>12</v>
          </cell>
          <cell r="J5">
            <v>6</v>
          </cell>
          <cell r="K5">
            <v>4</v>
          </cell>
          <cell r="L5" t="str">
            <v>A</v>
          </cell>
          <cell r="N5" t="str">
            <v>U15</v>
          </cell>
        </row>
        <row r="6">
          <cell r="B6">
            <v>336</v>
          </cell>
          <cell r="C6">
            <v>280</v>
          </cell>
          <cell r="D6">
            <v>168</v>
          </cell>
          <cell r="E6">
            <v>112</v>
          </cell>
          <cell r="F6">
            <v>42</v>
          </cell>
          <cell r="G6">
            <v>46</v>
          </cell>
          <cell r="H6">
            <v>14</v>
          </cell>
          <cell r="I6">
            <v>7</v>
          </cell>
          <cell r="J6">
            <v>3</v>
          </cell>
          <cell r="K6">
            <v>8</v>
          </cell>
          <cell r="L6" t="str">
            <v>Bm</v>
          </cell>
          <cell r="N6" t="str">
            <v>U17</v>
          </cell>
        </row>
        <row r="7">
          <cell r="B7">
            <v>96</v>
          </cell>
          <cell r="C7">
            <v>80</v>
          </cell>
          <cell r="D7">
            <v>48</v>
          </cell>
          <cell r="E7">
            <v>32</v>
          </cell>
          <cell r="F7">
            <v>12</v>
          </cell>
          <cell r="G7">
            <v>13</v>
          </cell>
          <cell r="H7">
            <v>4</v>
          </cell>
          <cell r="I7">
            <v>2</v>
          </cell>
          <cell r="J7">
            <v>1</v>
          </cell>
          <cell r="L7" t="str">
            <v>B</v>
          </cell>
          <cell r="N7" t="str">
            <v>U19</v>
          </cell>
        </row>
        <row r="8">
          <cell r="B8">
            <v>48</v>
          </cell>
          <cell r="C8">
            <v>40</v>
          </cell>
          <cell r="D8">
            <v>24</v>
          </cell>
          <cell r="E8">
            <v>16</v>
          </cell>
          <cell r="F8">
            <v>6</v>
          </cell>
          <cell r="G8">
            <v>7</v>
          </cell>
          <cell r="H8">
            <v>1</v>
          </cell>
          <cell r="I8">
            <v>1</v>
          </cell>
          <cell r="J8">
            <v>0</v>
          </cell>
          <cell r="K8">
            <v>1</v>
          </cell>
          <cell r="L8" t="str">
            <v>C</v>
          </cell>
          <cell r="N8" t="str">
            <v>Dospělí</v>
          </cell>
        </row>
        <row r="9">
          <cell r="B9">
            <v>24</v>
          </cell>
          <cell r="C9">
            <v>20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OP</v>
          </cell>
        </row>
        <row r="10">
          <cell r="L10" t="str">
            <v>D/KP</v>
          </cell>
        </row>
        <row r="11">
          <cell r="L11" t="str">
            <v>E</v>
          </cell>
        </row>
        <row r="12">
          <cell r="L12" t="str">
            <v>E50(U11)</v>
          </cell>
          <cell r="N12">
            <v>6</v>
          </cell>
        </row>
        <row r="13">
          <cell r="B13">
            <v>720</v>
          </cell>
          <cell r="C13">
            <v>600</v>
          </cell>
          <cell r="D13">
            <v>360</v>
          </cell>
          <cell r="E13">
            <v>240</v>
          </cell>
          <cell r="F13">
            <v>90</v>
          </cell>
          <cell r="G13">
            <v>99</v>
          </cell>
          <cell r="H13">
            <v>30</v>
          </cell>
          <cell r="I13">
            <v>14</v>
          </cell>
          <cell r="J13">
            <v>7</v>
          </cell>
          <cell r="L13">
            <v>7</v>
          </cell>
        </row>
        <row r="14">
          <cell r="B14">
            <v>528</v>
          </cell>
          <cell r="C14">
            <v>440</v>
          </cell>
          <cell r="D14">
            <v>264</v>
          </cell>
          <cell r="E14">
            <v>176</v>
          </cell>
          <cell r="F14">
            <v>66</v>
          </cell>
          <cell r="G14">
            <v>73</v>
          </cell>
          <cell r="H14">
            <v>22</v>
          </cell>
          <cell r="I14">
            <v>11</v>
          </cell>
          <cell r="J14">
            <v>5</v>
          </cell>
        </row>
        <row r="15">
          <cell r="B15">
            <v>432</v>
          </cell>
          <cell r="C15">
            <v>360</v>
          </cell>
          <cell r="D15">
            <v>216</v>
          </cell>
          <cell r="E15">
            <v>144</v>
          </cell>
          <cell r="F15">
            <v>54</v>
          </cell>
          <cell r="G15">
            <v>59</v>
          </cell>
          <cell r="H15">
            <v>18</v>
          </cell>
          <cell r="I15">
            <v>9</v>
          </cell>
          <cell r="J15">
            <v>4</v>
          </cell>
        </row>
        <row r="16">
          <cell r="B16">
            <v>240</v>
          </cell>
          <cell r="C16">
            <v>200</v>
          </cell>
          <cell r="D16">
            <v>120</v>
          </cell>
          <cell r="E16">
            <v>80</v>
          </cell>
          <cell r="F16">
            <v>30</v>
          </cell>
          <cell r="G16">
            <v>33</v>
          </cell>
          <cell r="H16">
            <v>10</v>
          </cell>
          <cell r="I16">
            <v>5</v>
          </cell>
          <cell r="J16">
            <v>2</v>
          </cell>
        </row>
        <row r="17">
          <cell r="B17">
            <v>144</v>
          </cell>
          <cell r="C17">
            <v>120</v>
          </cell>
          <cell r="D17">
            <v>72</v>
          </cell>
          <cell r="E17">
            <v>48</v>
          </cell>
          <cell r="F17">
            <v>18</v>
          </cell>
          <cell r="G17">
            <v>20</v>
          </cell>
          <cell r="H17">
            <v>6</v>
          </cell>
          <cell r="I17">
            <v>3</v>
          </cell>
          <cell r="J17">
            <v>1</v>
          </cell>
        </row>
        <row r="18">
          <cell r="B18">
            <v>72</v>
          </cell>
          <cell r="C18">
            <v>60</v>
          </cell>
          <cell r="D18">
            <v>36</v>
          </cell>
          <cell r="E18">
            <v>24</v>
          </cell>
          <cell r="F18">
            <v>9</v>
          </cell>
          <cell r="G18">
            <v>10</v>
          </cell>
          <cell r="H18">
            <v>3</v>
          </cell>
          <cell r="I18">
            <v>1</v>
          </cell>
          <cell r="J1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H16" sqref="H16"/>
    </sheetView>
  </sheetViews>
  <sheetFormatPr defaultRowHeight="13.2" x14ac:dyDescent="0.25"/>
  <cols>
    <col min="1" max="1" width="28.109375" customWidth="1"/>
    <col min="2" max="2" width="29.44140625" customWidth="1"/>
    <col min="3" max="3" width="31.88671875" customWidth="1"/>
    <col min="4" max="4" width="30.33203125" customWidth="1"/>
    <col min="5" max="5" width="31" customWidth="1"/>
  </cols>
  <sheetData>
    <row r="1" spans="1:4" ht="13.8" x14ac:dyDescent="0.25">
      <c r="A1" s="124" t="s">
        <v>0</v>
      </c>
    </row>
    <row r="2" spans="1:4" ht="13.8" x14ac:dyDescent="0.25">
      <c r="A2" s="125" t="s">
        <v>1</v>
      </c>
    </row>
    <row r="3" spans="1:4" ht="21" x14ac:dyDescent="0.4">
      <c r="A3" s="126" t="s">
        <v>179</v>
      </c>
      <c r="B3" s="127"/>
      <c r="C3" s="127"/>
      <c r="D3" s="127"/>
    </row>
    <row r="5" spans="1:4" ht="15.6" x14ac:dyDescent="0.25">
      <c r="B5" s="128" t="s">
        <v>180</v>
      </c>
      <c r="C5" s="128" t="s">
        <v>181</v>
      </c>
    </row>
    <row r="6" spans="1:4" ht="17.399999999999999" x14ac:dyDescent="0.25">
      <c r="A6" s="128" t="s">
        <v>182</v>
      </c>
      <c r="B6" s="129" t="s">
        <v>3</v>
      </c>
      <c r="C6" s="129" t="s">
        <v>183</v>
      </c>
    </row>
    <row r="7" spans="1:4" ht="17.399999999999999" x14ac:dyDescent="0.25">
      <c r="A7" s="128" t="s">
        <v>184</v>
      </c>
      <c r="B7" s="130" t="s">
        <v>28</v>
      </c>
      <c r="C7" s="130" t="s">
        <v>133</v>
      </c>
    </row>
    <row r="8" spans="1:4" ht="17.399999999999999" x14ac:dyDescent="0.25">
      <c r="A8" s="128" t="s">
        <v>185</v>
      </c>
      <c r="B8" s="130" t="s">
        <v>16</v>
      </c>
      <c r="C8" s="130" t="s">
        <v>186</v>
      </c>
    </row>
    <row r="9" spans="1:4" ht="17.399999999999999" x14ac:dyDescent="0.25">
      <c r="A9" s="128" t="s">
        <v>185</v>
      </c>
      <c r="B9" s="130" t="s">
        <v>40</v>
      </c>
      <c r="C9" s="130" t="s">
        <v>187</v>
      </c>
    </row>
    <row r="11" spans="1:4" ht="15.6" x14ac:dyDescent="0.25">
      <c r="B11" s="128" t="s">
        <v>188</v>
      </c>
      <c r="C11" s="128" t="s">
        <v>181</v>
      </c>
    </row>
    <row r="12" spans="1:4" ht="17.399999999999999" x14ac:dyDescent="0.25">
      <c r="A12" s="128" t="s">
        <v>182</v>
      </c>
      <c r="B12" s="129" t="s">
        <v>48</v>
      </c>
      <c r="C12" s="129" t="s">
        <v>189</v>
      </c>
    </row>
    <row r="13" spans="1:4" ht="17.399999999999999" x14ac:dyDescent="0.25">
      <c r="A13" s="128" t="s">
        <v>184</v>
      </c>
      <c r="B13" s="130" t="s">
        <v>60</v>
      </c>
      <c r="C13" s="130" t="s">
        <v>189</v>
      </c>
    </row>
    <row r="14" spans="1:4" ht="17.399999999999999" x14ac:dyDescent="0.25">
      <c r="A14" s="128" t="s">
        <v>185</v>
      </c>
      <c r="B14" s="130" t="s">
        <v>45</v>
      </c>
      <c r="C14" s="130" t="s">
        <v>151</v>
      </c>
    </row>
    <row r="15" spans="1:4" ht="17.399999999999999" x14ac:dyDescent="0.25">
      <c r="A15" s="128" t="s">
        <v>185</v>
      </c>
      <c r="B15" s="130" t="s">
        <v>56</v>
      </c>
      <c r="C15" s="130" t="s">
        <v>186</v>
      </c>
    </row>
    <row r="17" spans="1:5" ht="15.6" x14ac:dyDescent="0.25">
      <c r="B17" s="179" t="s">
        <v>190</v>
      </c>
      <c r="C17" s="180"/>
      <c r="D17" s="179" t="s">
        <v>191</v>
      </c>
      <c r="E17" s="180"/>
    </row>
    <row r="18" spans="1:5" ht="17.399999999999999" x14ac:dyDescent="0.25">
      <c r="A18" s="128" t="s">
        <v>182</v>
      </c>
      <c r="B18" s="129" t="s">
        <v>73</v>
      </c>
      <c r="C18" s="129" t="s">
        <v>33</v>
      </c>
      <c r="D18" s="129" t="s">
        <v>148</v>
      </c>
      <c r="E18" s="129" t="s">
        <v>183</v>
      </c>
    </row>
    <row r="19" spans="1:5" ht="17.399999999999999" x14ac:dyDescent="0.25">
      <c r="A19" s="128" t="s">
        <v>184</v>
      </c>
      <c r="B19" s="130" t="s">
        <v>40</v>
      </c>
      <c r="C19" s="130" t="s">
        <v>3</v>
      </c>
      <c r="D19" s="130" t="s">
        <v>187</v>
      </c>
      <c r="E19" s="130" t="s">
        <v>183</v>
      </c>
    </row>
    <row r="20" spans="1:5" ht="17.399999999999999" x14ac:dyDescent="0.25">
      <c r="A20" s="128" t="s">
        <v>185</v>
      </c>
      <c r="B20" s="130" t="s">
        <v>36</v>
      </c>
      <c r="C20" s="130" t="s">
        <v>5</v>
      </c>
      <c r="D20" s="130" t="s">
        <v>141</v>
      </c>
      <c r="E20" s="130" t="s">
        <v>141</v>
      </c>
    </row>
    <row r="21" spans="1:5" ht="17.399999999999999" x14ac:dyDescent="0.25">
      <c r="A21" s="128" t="s">
        <v>185</v>
      </c>
      <c r="B21" s="130" t="s">
        <v>16</v>
      </c>
      <c r="C21" s="130" t="s">
        <v>77</v>
      </c>
      <c r="D21" s="130" t="s">
        <v>186</v>
      </c>
      <c r="E21" s="130" t="s">
        <v>186</v>
      </c>
    </row>
    <row r="23" spans="1:5" ht="15.6" x14ac:dyDescent="0.25">
      <c r="B23" s="179" t="s">
        <v>192</v>
      </c>
      <c r="C23" s="180"/>
      <c r="D23" s="179" t="s">
        <v>191</v>
      </c>
      <c r="E23" s="180"/>
    </row>
    <row r="24" spans="1:5" ht="17.399999999999999" x14ac:dyDescent="0.25">
      <c r="A24" s="128" t="s">
        <v>182</v>
      </c>
      <c r="B24" s="129" t="s">
        <v>45</v>
      </c>
      <c r="C24" s="129" t="s">
        <v>90</v>
      </c>
      <c r="D24" s="129" t="s">
        <v>151</v>
      </c>
      <c r="E24" s="129" t="s">
        <v>187</v>
      </c>
    </row>
    <row r="25" spans="1:5" ht="17.399999999999999" x14ac:dyDescent="0.25">
      <c r="A25" s="128" t="s">
        <v>184</v>
      </c>
      <c r="B25" s="130" t="s">
        <v>56</v>
      </c>
      <c r="C25" s="130" t="s">
        <v>87</v>
      </c>
      <c r="D25" s="130" t="s">
        <v>186</v>
      </c>
      <c r="E25" s="130" t="s">
        <v>139</v>
      </c>
    </row>
    <row r="26" spans="1:5" ht="17.399999999999999" x14ac:dyDescent="0.25">
      <c r="A26" s="128" t="s">
        <v>185</v>
      </c>
      <c r="B26" s="130" t="s">
        <v>59</v>
      </c>
      <c r="C26" s="130" t="s">
        <v>55</v>
      </c>
      <c r="D26" s="130" t="s">
        <v>189</v>
      </c>
      <c r="E26" s="130" t="s">
        <v>189</v>
      </c>
    </row>
    <row r="27" spans="1:5" ht="17.399999999999999" x14ac:dyDescent="0.25">
      <c r="A27" s="128" t="s">
        <v>185</v>
      </c>
      <c r="B27" s="130" t="s">
        <v>48</v>
      </c>
      <c r="C27" s="130" t="s">
        <v>60</v>
      </c>
      <c r="D27" s="130" t="s">
        <v>189</v>
      </c>
      <c r="E27" s="130" t="s">
        <v>189</v>
      </c>
    </row>
    <row r="29" spans="1:5" ht="15.6" x14ac:dyDescent="0.25">
      <c r="B29" s="179" t="s">
        <v>193</v>
      </c>
      <c r="C29" s="180"/>
      <c r="D29" s="179" t="s">
        <v>181</v>
      </c>
      <c r="E29" s="180"/>
    </row>
    <row r="30" spans="1:5" ht="17.399999999999999" x14ac:dyDescent="0.25">
      <c r="A30" s="128" t="s">
        <v>182</v>
      </c>
      <c r="B30" s="129" t="s">
        <v>81</v>
      </c>
      <c r="C30" s="129" t="s">
        <v>93</v>
      </c>
      <c r="D30" s="129" t="s">
        <v>150</v>
      </c>
      <c r="E30" s="129" t="s">
        <v>151</v>
      </c>
    </row>
    <row r="31" spans="1:5" ht="17.399999999999999" x14ac:dyDescent="0.25">
      <c r="A31" s="128" t="s">
        <v>184</v>
      </c>
      <c r="B31" s="130" t="s">
        <v>40</v>
      </c>
      <c r="C31" s="130" t="s">
        <v>45</v>
      </c>
      <c r="D31" s="130" t="s">
        <v>187</v>
      </c>
      <c r="E31" s="130" t="s">
        <v>151</v>
      </c>
    </row>
    <row r="32" spans="1:5" ht="17.399999999999999" x14ac:dyDescent="0.25">
      <c r="A32" s="128" t="s">
        <v>194</v>
      </c>
      <c r="B32" s="130" t="s">
        <v>30</v>
      </c>
      <c r="C32" s="130" t="s">
        <v>48</v>
      </c>
      <c r="D32" s="130" t="s">
        <v>189</v>
      </c>
      <c r="E32" s="130" t="s">
        <v>189</v>
      </c>
    </row>
    <row r="33" spans="1:5" ht="17.399999999999999" x14ac:dyDescent="0.25">
      <c r="A33" s="128" t="s">
        <v>194</v>
      </c>
      <c r="B33" s="130" t="s">
        <v>16</v>
      </c>
      <c r="C33" s="130" t="s">
        <v>50</v>
      </c>
      <c r="D33" s="130" t="s">
        <v>186</v>
      </c>
      <c r="E33" s="130" t="s">
        <v>186</v>
      </c>
    </row>
  </sheetData>
  <mergeCells count="6">
    <mergeCell ref="B17:C17"/>
    <mergeCell ref="D17:E17"/>
    <mergeCell ref="B23:C23"/>
    <mergeCell ref="D23:E23"/>
    <mergeCell ref="B29:C29"/>
    <mergeCell ref="D29:E29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workbookViewId="0">
      <selection activeCell="U25" sqref="U25"/>
    </sheetView>
  </sheetViews>
  <sheetFormatPr defaultRowHeight="13.2" x14ac:dyDescent="0.25"/>
  <cols>
    <col min="1" max="1" width="18.77734375" customWidth="1"/>
    <col min="2" max="2" width="23.33203125" customWidth="1"/>
    <col min="3" max="3" width="9.21875" customWidth="1"/>
    <col min="4" max="9" width="6.5546875" customWidth="1"/>
    <col min="11" max="16" width="6.5546875" customWidth="1"/>
    <col min="19" max="19" width="10.21875" customWidth="1"/>
    <col min="252" max="252" width="18.77734375" customWidth="1"/>
    <col min="253" max="253" width="23.33203125" customWidth="1"/>
    <col min="254" max="254" width="9.21875" customWidth="1"/>
    <col min="255" max="260" width="6.5546875" customWidth="1"/>
    <col min="262" max="262" width="9.33203125" customWidth="1"/>
    <col min="508" max="508" width="18.77734375" customWidth="1"/>
    <col min="509" max="509" width="23.33203125" customWidth="1"/>
    <col min="510" max="510" width="9.21875" customWidth="1"/>
    <col min="511" max="516" width="6.5546875" customWidth="1"/>
    <col min="518" max="518" width="9.33203125" customWidth="1"/>
    <col min="764" max="764" width="18.77734375" customWidth="1"/>
    <col min="765" max="765" width="23.33203125" customWidth="1"/>
    <col min="766" max="766" width="9.21875" customWidth="1"/>
    <col min="767" max="772" width="6.5546875" customWidth="1"/>
    <col min="774" max="774" width="9.33203125" customWidth="1"/>
    <col min="1020" max="1020" width="18.77734375" customWidth="1"/>
    <col min="1021" max="1021" width="23.33203125" customWidth="1"/>
    <col min="1022" max="1022" width="9.21875" customWidth="1"/>
    <col min="1023" max="1028" width="6.5546875" customWidth="1"/>
    <col min="1030" max="1030" width="9.33203125" customWidth="1"/>
    <col min="1276" max="1276" width="18.77734375" customWidth="1"/>
    <col min="1277" max="1277" width="23.33203125" customWidth="1"/>
    <col min="1278" max="1278" width="9.21875" customWidth="1"/>
    <col min="1279" max="1284" width="6.5546875" customWidth="1"/>
    <col min="1286" max="1286" width="9.33203125" customWidth="1"/>
    <col min="1532" max="1532" width="18.77734375" customWidth="1"/>
    <col min="1533" max="1533" width="23.33203125" customWidth="1"/>
    <col min="1534" max="1534" width="9.21875" customWidth="1"/>
    <col min="1535" max="1540" width="6.5546875" customWidth="1"/>
    <col min="1542" max="1542" width="9.33203125" customWidth="1"/>
    <col min="1788" max="1788" width="18.77734375" customWidth="1"/>
    <col min="1789" max="1789" width="23.33203125" customWidth="1"/>
    <col min="1790" max="1790" width="9.21875" customWidth="1"/>
    <col min="1791" max="1796" width="6.5546875" customWidth="1"/>
    <col min="1798" max="1798" width="9.33203125" customWidth="1"/>
    <col min="2044" max="2044" width="18.77734375" customWidth="1"/>
    <col min="2045" max="2045" width="23.33203125" customWidth="1"/>
    <col min="2046" max="2046" width="9.21875" customWidth="1"/>
    <col min="2047" max="2052" width="6.5546875" customWidth="1"/>
    <col min="2054" max="2054" width="9.33203125" customWidth="1"/>
    <col min="2300" max="2300" width="18.77734375" customWidth="1"/>
    <col min="2301" max="2301" width="23.33203125" customWidth="1"/>
    <col min="2302" max="2302" width="9.21875" customWidth="1"/>
    <col min="2303" max="2308" width="6.5546875" customWidth="1"/>
    <col min="2310" max="2310" width="9.33203125" customWidth="1"/>
    <col min="2556" max="2556" width="18.77734375" customWidth="1"/>
    <col min="2557" max="2557" width="23.33203125" customWidth="1"/>
    <col min="2558" max="2558" width="9.21875" customWidth="1"/>
    <col min="2559" max="2564" width="6.5546875" customWidth="1"/>
    <col min="2566" max="2566" width="9.33203125" customWidth="1"/>
    <col min="2812" max="2812" width="18.77734375" customWidth="1"/>
    <col min="2813" max="2813" width="23.33203125" customWidth="1"/>
    <col min="2814" max="2814" width="9.21875" customWidth="1"/>
    <col min="2815" max="2820" width="6.5546875" customWidth="1"/>
    <col min="2822" max="2822" width="9.33203125" customWidth="1"/>
    <col min="3068" max="3068" width="18.77734375" customWidth="1"/>
    <col min="3069" max="3069" width="23.33203125" customWidth="1"/>
    <col min="3070" max="3070" width="9.21875" customWidth="1"/>
    <col min="3071" max="3076" width="6.5546875" customWidth="1"/>
    <col min="3078" max="3078" width="9.33203125" customWidth="1"/>
    <col min="3324" max="3324" width="18.77734375" customWidth="1"/>
    <col min="3325" max="3325" width="23.33203125" customWidth="1"/>
    <col min="3326" max="3326" width="9.21875" customWidth="1"/>
    <col min="3327" max="3332" width="6.5546875" customWidth="1"/>
    <col min="3334" max="3334" width="9.33203125" customWidth="1"/>
    <col min="3580" max="3580" width="18.77734375" customWidth="1"/>
    <col min="3581" max="3581" width="23.33203125" customWidth="1"/>
    <col min="3582" max="3582" width="9.21875" customWidth="1"/>
    <col min="3583" max="3588" width="6.5546875" customWidth="1"/>
    <col min="3590" max="3590" width="9.33203125" customWidth="1"/>
    <col min="3836" max="3836" width="18.77734375" customWidth="1"/>
    <col min="3837" max="3837" width="23.33203125" customWidth="1"/>
    <col min="3838" max="3838" width="9.21875" customWidth="1"/>
    <col min="3839" max="3844" width="6.5546875" customWidth="1"/>
    <col min="3846" max="3846" width="9.33203125" customWidth="1"/>
    <col min="4092" max="4092" width="18.77734375" customWidth="1"/>
    <col min="4093" max="4093" width="23.33203125" customWidth="1"/>
    <col min="4094" max="4094" width="9.21875" customWidth="1"/>
    <col min="4095" max="4100" width="6.5546875" customWidth="1"/>
    <col min="4102" max="4102" width="9.33203125" customWidth="1"/>
    <col min="4348" max="4348" width="18.77734375" customWidth="1"/>
    <col min="4349" max="4349" width="23.33203125" customWidth="1"/>
    <col min="4350" max="4350" width="9.21875" customWidth="1"/>
    <col min="4351" max="4356" width="6.5546875" customWidth="1"/>
    <col min="4358" max="4358" width="9.33203125" customWidth="1"/>
    <col min="4604" max="4604" width="18.77734375" customWidth="1"/>
    <col min="4605" max="4605" width="23.33203125" customWidth="1"/>
    <col min="4606" max="4606" width="9.21875" customWidth="1"/>
    <col min="4607" max="4612" width="6.5546875" customWidth="1"/>
    <col min="4614" max="4614" width="9.33203125" customWidth="1"/>
    <col min="4860" max="4860" width="18.77734375" customWidth="1"/>
    <col min="4861" max="4861" width="23.33203125" customWidth="1"/>
    <col min="4862" max="4862" width="9.21875" customWidth="1"/>
    <col min="4863" max="4868" width="6.5546875" customWidth="1"/>
    <col min="4870" max="4870" width="9.33203125" customWidth="1"/>
    <col min="5116" max="5116" width="18.77734375" customWidth="1"/>
    <col min="5117" max="5117" width="23.33203125" customWidth="1"/>
    <col min="5118" max="5118" width="9.21875" customWidth="1"/>
    <col min="5119" max="5124" width="6.5546875" customWidth="1"/>
    <col min="5126" max="5126" width="9.33203125" customWidth="1"/>
    <col min="5372" max="5372" width="18.77734375" customWidth="1"/>
    <col min="5373" max="5373" width="23.33203125" customWidth="1"/>
    <col min="5374" max="5374" width="9.21875" customWidth="1"/>
    <col min="5375" max="5380" width="6.5546875" customWidth="1"/>
    <col min="5382" max="5382" width="9.33203125" customWidth="1"/>
    <col min="5628" max="5628" width="18.77734375" customWidth="1"/>
    <col min="5629" max="5629" width="23.33203125" customWidth="1"/>
    <col min="5630" max="5630" width="9.21875" customWidth="1"/>
    <col min="5631" max="5636" width="6.5546875" customWidth="1"/>
    <col min="5638" max="5638" width="9.33203125" customWidth="1"/>
    <col min="5884" max="5884" width="18.77734375" customWidth="1"/>
    <col min="5885" max="5885" width="23.33203125" customWidth="1"/>
    <col min="5886" max="5886" width="9.21875" customWidth="1"/>
    <col min="5887" max="5892" width="6.5546875" customWidth="1"/>
    <col min="5894" max="5894" width="9.33203125" customWidth="1"/>
    <col min="6140" max="6140" width="18.77734375" customWidth="1"/>
    <col min="6141" max="6141" width="23.33203125" customWidth="1"/>
    <col min="6142" max="6142" width="9.21875" customWidth="1"/>
    <col min="6143" max="6148" width="6.5546875" customWidth="1"/>
    <col min="6150" max="6150" width="9.33203125" customWidth="1"/>
    <col min="6396" max="6396" width="18.77734375" customWidth="1"/>
    <col min="6397" max="6397" width="23.33203125" customWidth="1"/>
    <col min="6398" max="6398" width="9.21875" customWidth="1"/>
    <col min="6399" max="6404" width="6.5546875" customWidth="1"/>
    <col min="6406" max="6406" width="9.33203125" customWidth="1"/>
    <col min="6652" max="6652" width="18.77734375" customWidth="1"/>
    <col min="6653" max="6653" width="23.33203125" customWidth="1"/>
    <col min="6654" max="6654" width="9.21875" customWidth="1"/>
    <col min="6655" max="6660" width="6.5546875" customWidth="1"/>
    <col min="6662" max="6662" width="9.33203125" customWidth="1"/>
    <col min="6908" max="6908" width="18.77734375" customWidth="1"/>
    <col min="6909" max="6909" width="23.33203125" customWidth="1"/>
    <col min="6910" max="6910" width="9.21875" customWidth="1"/>
    <col min="6911" max="6916" width="6.5546875" customWidth="1"/>
    <col min="6918" max="6918" width="9.33203125" customWidth="1"/>
    <col min="7164" max="7164" width="18.77734375" customWidth="1"/>
    <col min="7165" max="7165" width="23.33203125" customWidth="1"/>
    <col min="7166" max="7166" width="9.21875" customWidth="1"/>
    <col min="7167" max="7172" width="6.5546875" customWidth="1"/>
    <col min="7174" max="7174" width="9.33203125" customWidth="1"/>
    <col min="7420" max="7420" width="18.77734375" customWidth="1"/>
    <col min="7421" max="7421" width="23.33203125" customWidth="1"/>
    <col min="7422" max="7422" width="9.21875" customWidth="1"/>
    <col min="7423" max="7428" width="6.5546875" customWidth="1"/>
    <col min="7430" max="7430" width="9.33203125" customWidth="1"/>
    <col min="7676" max="7676" width="18.77734375" customWidth="1"/>
    <col min="7677" max="7677" width="23.33203125" customWidth="1"/>
    <col min="7678" max="7678" width="9.21875" customWidth="1"/>
    <col min="7679" max="7684" width="6.5546875" customWidth="1"/>
    <col min="7686" max="7686" width="9.33203125" customWidth="1"/>
    <col min="7932" max="7932" width="18.77734375" customWidth="1"/>
    <col min="7933" max="7933" width="23.33203125" customWidth="1"/>
    <col min="7934" max="7934" width="9.21875" customWidth="1"/>
    <col min="7935" max="7940" width="6.5546875" customWidth="1"/>
    <col min="7942" max="7942" width="9.33203125" customWidth="1"/>
    <col min="8188" max="8188" width="18.77734375" customWidth="1"/>
    <col min="8189" max="8189" width="23.33203125" customWidth="1"/>
    <col min="8190" max="8190" width="9.21875" customWidth="1"/>
    <col min="8191" max="8196" width="6.5546875" customWidth="1"/>
    <col min="8198" max="8198" width="9.33203125" customWidth="1"/>
    <col min="8444" max="8444" width="18.77734375" customWidth="1"/>
    <col min="8445" max="8445" width="23.33203125" customWidth="1"/>
    <col min="8446" max="8446" width="9.21875" customWidth="1"/>
    <col min="8447" max="8452" width="6.5546875" customWidth="1"/>
    <col min="8454" max="8454" width="9.33203125" customWidth="1"/>
    <col min="8700" max="8700" width="18.77734375" customWidth="1"/>
    <col min="8701" max="8701" width="23.33203125" customWidth="1"/>
    <col min="8702" max="8702" width="9.21875" customWidth="1"/>
    <col min="8703" max="8708" width="6.5546875" customWidth="1"/>
    <col min="8710" max="8710" width="9.33203125" customWidth="1"/>
    <col min="8956" max="8956" width="18.77734375" customWidth="1"/>
    <col min="8957" max="8957" width="23.33203125" customWidth="1"/>
    <col min="8958" max="8958" width="9.21875" customWidth="1"/>
    <col min="8959" max="8964" width="6.5546875" customWidth="1"/>
    <col min="8966" max="8966" width="9.33203125" customWidth="1"/>
    <col min="9212" max="9212" width="18.77734375" customWidth="1"/>
    <col min="9213" max="9213" width="23.33203125" customWidth="1"/>
    <col min="9214" max="9214" width="9.21875" customWidth="1"/>
    <col min="9215" max="9220" width="6.5546875" customWidth="1"/>
    <col min="9222" max="9222" width="9.33203125" customWidth="1"/>
    <col min="9468" max="9468" width="18.77734375" customWidth="1"/>
    <col min="9469" max="9469" width="23.33203125" customWidth="1"/>
    <col min="9470" max="9470" width="9.21875" customWidth="1"/>
    <col min="9471" max="9476" width="6.5546875" customWidth="1"/>
    <col min="9478" max="9478" width="9.33203125" customWidth="1"/>
    <col min="9724" max="9724" width="18.77734375" customWidth="1"/>
    <col min="9725" max="9725" width="23.33203125" customWidth="1"/>
    <col min="9726" max="9726" width="9.21875" customWidth="1"/>
    <col min="9727" max="9732" width="6.5546875" customWidth="1"/>
    <col min="9734" max="9734" width="9.33203125" customWidth="1"/>
    <col min="9980" max="9980" width="18.77734375" customWidth="1"/>
    <col min="9981" max="9981" width="23.33203125" customWidth="1"/>
    <col min="9982" max="9982" width="9.21875" customWidth="1"/>
    <col min="9983" max="9988" width="6.5546875" customWidth="1"/>
    <col min="9990" max="9990" width="9.33203125" customWidth="1"/>
    <col min="10236" max="10236" width="18.77734375" customWidth="1"/>
    <col min="10237" max="10237" width="23.33203125" customWidth="1"/>
    <col min="10238" max="10238" width="9.21875" customWidth="1"/>
    <col min="10239" max="10244" width="6.5546875" customWidth="1"/>
    <col min="10246" max="10246" width="9.33203125" customWidth="1"/>
    <col min="10492" max="10492" width="18.77734375" customWidth="1"/>
    <col min="10493" max="10493" width="23.33203125" customWidth="1"/>
    <col min="10494" max="10494" width="9.21875" customWidth="1"/>
    <col min="10495" max="10500" width="6.5546875" customWidth="1"/>
    <col min="10502" max="10502" width="9.33203125" customWidth="1"/>
    <col min="10748" max="10748" width="18.77734375" customWidth="1"/>
    <col min="10749" max="10749" width="23.33203125" customWidth="1"/>
    <col min="10750" max="10750" width="9.21875" customWidth="1"/>
    <col min="10751" max="10756" width="6.5546875" customWidth="1"/>
    <col min="10758" max="10758" width="9.33203125" customWidth="1"/>
    <col min="11004" max="11004" width="18.77734375" customWidth="1"/>
    <col min="11005" max="11005" width="23.33203125" customWidth="1"/>
    <col min="11006" max="11006" width="9.21875" customWidth="1"/>
    <col min="11007" max="11012" width="6.5546875" customWidth="1"/>
    <col min="11014" max="11014" width="9.33203125" customWidth="1"/>
    <col min="11260" max="11260" width="18.77734375" customWidth="1"/>
    <col min="11261" max="11261" width="23.33203125" customWidth="1"/>
    <col min="11262" max="11262" width="9.21875" customWidth="1"/>
    <col min="11263" max="11268" width="6.5546875" customWidth="1"/>
    <col min="11270" max="11270" width="9.33203125" customWidth="1"/>
    <col min="11516" max="11516" width="18.77734375" customWidth="1"/>
    <col min="11517" max="11517" width="23.33203125" customWidth="1"/>
    <col min="11518" max="11518" width="9.21875" customWidth="1"/>
    <col min="11519" max="11524" width="6.5546875" customWidth="1"/>
    <col min="11526" max="11526" width="9.33203125" customWidth="1"/>
    <col min="11772" max="11772" width="18.77734375" customWidth="1"/>
    <col min="11773" max="11773" width="23.33203125" customWidth="1"/>
    <col min="11774" max="11774" width="9.21875" customWidth="1"/>
    <col min="11775" max="11780" width="6.5546875" customWidth="1"/>
    <col min="11782" max="11782" width="9.33203125" customWidth="1"/>
    <col min="12028" max="12028" width="18.77734375" customWidth="1"/>
    <col min="12029" max="12029" width="23.33203125" customWidth="1"/>
    <col min="12030" max="12030" width="9.21875" customWidth="1"/>
    <col min="12031" max="12036" width="6.5546875" customWidth="1"/>
    <col min="12038" max="12038" width="9.33203125" customWidth="1"/>
    <col min="12284" max="12284" width="18.77734375" customWidth="1"/>
    <col min="12285" max="12285" width="23.33203125" customWidth="1"/>
    <col min="12286" max="12286" width="9.21875" customWidth="1"/>
    <col min="12287" max="12292" width="6.5546875" customWidth="1"/>
    <col min="12294" max="12294" width="9.33203125" customWidth="1"/>
    <col min="12540" max="12540" width="18.77734375" customWidth="1"/>
    <col min="12541" max="12541" width="23.33203125" customWidth="1"/>
    <col min="12542" max="12542" width="9.21875" customWidth="1"/>
    <col min="12543" max="12548" width="6.5546875" customWidth="1"/>
    <col min="12550" max="12550" width="9.33203125" customWidth="1"/>
    <col min="12796" max="12796" width="18.77734375" customWidth="1"/>
    <col min="12797" max="12797" width="23.33203125" customWidth="1"/>
    <col min="12798" max="12798" width="9.21875" customWidth="1"/>
    <col min="12799" max="12804" width="6.5546875" customWidth="1"/>
    <col min="12806" max="12806" width="9.33203125" customWidth="1"/>
    <col min="13052" max="13052" width="18.77734375" customWidth="1"/>
    <col min="13053" max="13053" width="23.33203125" customWidth="1"/>
    <col min="13054" max="13054" width="9.21875" customWidth="1"/>
    <col min="13055" max="13060" width="6.5546875" customWidth="1"/>
    <col min="13062" max="13062" width="9.33203125" customWidth="1"/>
    <col min="13308" max="13308" width="18.77734375" customWidth="1"/>
    <col min="13309" max="13309" width="23.33203125" customWidth="1"/>
    <col min="13310" max="13310" width="9.21875" customWidth="1"/>
    <col min="13311" max="13316" width="6.5546875" customWidth="1"/>
    <col min="13318" max="13318" width="9.33203125" customWidth="1"/>
    <col min="13564" max="13564" width="18.77734375" customWidth="1"/>
    <col min="13565" max="13565" width="23.33203125" customWidth="1"/>
    <col min="13566" max="13566" width="9.21875" customWidth="1"/>
    <col min="13567" max="13572" width="6.5546875" customWidth="1"/>
    <col min="13574" max="13574" width="9.33203125" customWidth="1"/>
    <col min="13820" max="13820" width="18.77734375" customWidth="1"/>
    <col min="13821" max="13821" width="23.33203125" customWidth="1"/>
    <col min="13822" max="13822" width="9.21875" customWidth="1"/>
    <col min="13823" max="13828" width="6.5546875" customWidth="1"/>
    <col min="13830" max="13830" width="9.33203125" customWidth="1"/>
    <col min="14076" max="14076" width="18.77734375" customWidth="1"/>
    <col min="14077" max="14077" width="23.33203125" customWidth="1"/>
    <col min="14078" max="14078" width="9.21875" customWidth="1"/>
    <col min="14079" max="14084" width="6.5546875" customWidth="1"/>
    <col min="14086" max="14086" width="9.33203125" customWidth="1"/>
    <col min="14332" max="14332" width="18.77734375" customWidth="1"/>
    <col min="14333" max="14333" width="23.33203125" customWidth="1"/>
    <col min="14334" max="14334" width="9.21875" customWidth="1"/>
    <col min="14335" max="14340" width="6.5546875" customWidth="1"/>
    <col min="14342" max="14342" width="9.33203125" customWidth="1"/>
    <col min="14588" max="14588" width="18.77734375" customWidth="1"/>
    <col min="14589" max="14589" width="23.33203125" customWidth="1"/>
    <col min="14590" max="14590" width="9.21875" customWidth="1"/>
    <col min="14591" max="14596" width="6.5546875" customWidth="1"/>
    <col min="14598" max="14598" width="9.33203125" customWidth="1"/>
    <col min="14844" max="14844" width="18.77734375" customWidth="1"/>
    <col min="14845" max="14845" width="23.33203125" customWidth="1"/>
    <col min="14846" max="14846" width="9.21875" customWidth="1"/>
    <col min="14847" max="14852" width="6.5546875" customWidth="1"/>
    <col min="14854" max="14854" width="9.33203125" customWidth="1"/>
    <col min="15100" max="15100" width="18.77734375" customWidth="1"/>
    <col min="15101" max="15101" width="23.33203125" customWidth="1"/>
    <col min="15102" max="15102" width="9.21875" customWidth="1"/>
    <col min="15103" max="15108" width="6.5546875" customWidth="1"/>
    <col min="15110" max="15110" width="9.33203125" customWidth="1"/>
    <col min="15356" max="15356" width="18.77734375" customWidth="1"/>
    <col min="15357" max="15357" width="23.33203125" customWidth="1"/>
    <col min="15358" max="15358" width="9.21875" customWidth="1"/>
    <col min="15359" max="15364" width="6.5546875" customWidth="1"/>
    <col min="15366" max="15366" width="9.33203125" customWidth="1"/>
    <col min="15612" max="15612" width="18.77734375" customWidth="1"/>
    <col min="15613" max="15613" width="23.33203125" customWidth="1"/>
    <col min="15614" max="15614" width="9.21875" customWidth="1"/>
    <col min="15615" max="15620" width="6.5546875" customWidth="1"/>
    <col min="15622" max="15622" width="9.33203125" customWidth="1"/>
    <col min="15868" max="15868" width="18.77734375" customWidth="1"/>
    <col min="15869" max="15869" width="23.33203125" customWidth="1"/>
    <col min="15870" max="15870" width="9.21875" customWidth="1"/>
    <col min="15871" max="15876" width="6.5546875" customWidth="1"/>
    <col min="15878" max="15878" width="9.33203125" customWidth="1"/>
    <col min="16124" max="16124" width="18.77734375" customWidth="1"/>
    <col min="16125" max="16125" width="23.33203125" customWidth="1"/>
    <col min="16126" max="16126" width="9.21875" customWidth="1"/>
    <col min="16127" max="16132" width="6.5546875" customWidth="1"/>
    <col min="16134" max="16134" width="9.33203125" customWidth="1"/>
  </cols>
  <sheetData>
    <row r="1" spans="1:19" ht="16.2" customHeight="1" thickBot="1" x14ac:dyDescent="0.35">
      <c r="A1" s="195"/>
      <c r="B1" s="195"/>
      <c r="C1" s="196"/>
      <c r="D1" s="208" t="s">
        <v>195</v>
      </c>
      <c r="E1" s="209"/>
      <c r="F1" s="209"/>
      <c r="G1" s="209"/>
      <c r="H1" s="209"/>
      <c r="I1" s="209"/>
      <c r="J1" s="209"/>
      <c r="K1" s="192" t="s">
        <v>212</v>
      </c>
      <c r="L1" s="193"/>
      <c r="M1" s="193"/>
      <c r="N1" s="193"/>
      <c r="O1" s="193"/>
      <c r="P1" s="193"/>
      <c r="Q1" s="193"/>
      <c r="R1" s="187" t="s">
        <v>214</v>
      </c>
      <c r="S1" s="184" t="s">
        <v>198</v>
      </c>
    </row>
    <row r="2" spans="1:19" ht="25.2" customHeight="1" x14ac:dyDescent="0.25">
      <c r="A2" s="200" t="s">
        <v>121</v>
      </c>
      <c r="B2" s="202" t="s">
        <v>122</v>
      </c>
      <c r="C2" s="204" t="s">
        <v>196</v>
      </c>
      <c r="D2" s="131" t="s">
        <v>124</v>
      </c>
      <c r="E2" s="132"/>
      <c r="F2" s="132" t="s">
        <v>125</v>
      </c>
      <c r="G2" s="132"/>
      <c r="H2" s="132" t="s">
        <v>126</v>
      </c>
      <c r="I2" s="133"/>
      <c r="J2" s="206" t="s">
        <v>197</v>
      </c>
      <c r="K2" s="131" t="s">
        <v>124</v>
      </c>
      <c r="L2" s="132"/>
      <c r="M2" s="132" t="s">
        <v>125</v>
      </c>
      <c r="N2" s="132"/>
      <c r="O2" s="132" t="s">
        <v>126</v>
      </c>
      <c r="P2" s="133"/>
      <c r="Q2" s="190" t="s">
        <v>197</v>
      </c>
      <c r="R2" s="188"/>
      <c r="S2" s="185"/>
    </row>
    <row r="3" spans="1:19" ht="14.4" thickBot="1" x14ac:dyDescent="0.3">
      <c r="A3" s="210"/>
      <c r="B3" s="211"/>
      <c r="C3" s="212"/>
      <c r="D3" s="134" t="s">
        <v>128</v>
      </c>
      <c r="E3" s="135" t="s">
        <v>129</v>
      </c>
      <c r="F3" s="135" t="s">
        <v>128</v>
      </c>
      <c r="G3" s="135" t="s">
        <v>129</v>
      </c>
      <c r="H3" s="135" t="s">
        <v>128</v>
      </c>
      <c r="I3" s="136" t="s">
        <v>129</v>
      </c>
      <c r="J3" s="213"/>
      <c r="K3" s="134" t="s">
        <v>128</v>
      </c>
      <c r="L3" s="135" t="s">
        <v>129</v>
      </c>
      <c r="M3" s="135" t="s">
        <v>128</v>
      </c>
      <c r="N3" s="135" t="s">
        <v>129</v>
      </c>
      <c r="O3" s="135" t="s">
        <v>128</v>
      </c>
      <c r="P3" s="136" t="s">
        <v>129</v>
      </c>
      <c r="Q3" s="191"/>
      <c r="R3" s="189"/>
      <c r="S3" s="186"/>
    </row>
    <row r="4" spans="1:19" x14ac:dyDescent="0.25">
      <c r="A4" s="155" t="s">
        <v>40</v>
      </c>
      <c r="B4" s="156" t="s">
        <v>137</v>
      </c>
      <c r="C4" s="157">
        <v>27064</v>
      </c>
      <c r="D4" s="148" t="s">
        <v>132</v>
      </c>
      <c r="E4" s="149">
        <v>46</v>
      </c>
      <c r="F4" s="149" t="s">
        <v>131</v>
      </c>
      <c r="G4" s="149">
        <v>50</v>
      </c>
      <c r="H4" s="149" t="s">
        <v>131</v>
      </c>
      <c r="I4" s="150">
        <v>50</v>
      </c>
      <c r="J4" s="151">
        <f t="shared" ref="J4:J38" si="0">E4+G4+I4</f>
        <v>146</v>
      </c>
      <c r="K4" s="148" t="s">
        <v>136</v>
      </c>
      <c r="L4" s="149">
        <v>38</v>
      </c>
      <c r="M4" s="149" t="s">
        <v>132</v>
      </c>
      <c r="N4" s="149">
        <v>46</v>
      </c>
      <c r="O4" s="149" t="s">
        <v>132</v>
      </c>
      <c r="P4" s="150">
        <v>46</v>
      </c>
      <c r="Q4" s="164">
        <f t="shared" ref="Q4:Q38" si="1">L4+N4+P4</f>
        <v>130</v>
      </c>
      <c r="R4" s="173">
        <f t="shared" ref="R4:R38" si="2">J4+Q4</f>
        <v>276</v>
      </c>
      <c r="S4" s="174">
        <v>1</v>
      </c>
    </row>
    <row r="5" spans="1:19" x14ac:dyDescent="0.25">
      <c r="A5" s="158" t="s">
        <v>3</v>
      </c>
      <c r="B5" s="159" t="s">
        <v>130</v>
      </c>
      <c r="C5" s="160">
        <v>27008</v>
      </c>
      <c r="D5" s="137" t="s">
        <v>131</v>
      </c>
      <c r="E5" s="138">
        <v>50</v>
      </c>
      <c r="F5" s="138" t="s">
        <v>136</v>
      </c>
      <c r="G5" s="138">
        <v>38</v>
      </c>
      <c r="H5" s="138" t="s">
        <v>136</v>
      </c>
      <c r="I5" s="139">
        <v>38</v>
      </c>
      <c r="J5" s="140">
        <f t="shared" si="0"/>
        <v>126</v>
      </c>
      <c r="K5" s="137" t="s">
        <v>131</v>
      </c>
      <c r="L5" s="138">
        <v>50</v>
      </c>
      <c r="M5" s="138" t="s">
        <v>132</v>
      </c>
      <c r="N5" s="138">
        <v>46</v>
      </c>
      <c r="O5" s="138"/>
      <c r="P5" s="139"/>
      <c r="Q5" s="165">
        <f t="shared" si="1"/>
        <v>96</v>
      </c>
      <c r="R5" s="167">
        <f t="shared" si="2"/>
        <v>222</v>
      </c>
      <c r="S5" s="172">
        <v>2</v>
      </c>
    </row>
    <row r="6" spans="1:19" x14ac:dyDescent="0.25">
      <c r="A6" s="158" t="s">
        <v>16</v>
      </c>
      <c r="B6" s="159" t="s">
        <v>135</v>
      </c>
      <c r="C6" s="160">
        <v>32994</v>
      </c>
      <c r="D6" s="137" t="s">
        <v>136</v>
      </c>
      <c r="E6" s="138">
        <v>38</v>
      </c>
      <c r="F6" s="138" t="s">
        <v>136</v>
      </c>
      <c r="G6" s="138">
        <v>38</v>
      </c>
      <c r="H6" s="138" t="s">
        <v>138</v>
      </c>
      <c r="I6" s="139">
        <v>26</v>
      </c>
      <c r="J6" s="140">
        <f t="shared" si="0"/>
        <v>102</v>
      </c>
      <c r="K6" s="137" t="s">
        <v>136</v>
      </c>
      <c r="L6" s="138">
        <v>38</v>
      </c>
      <c r="M6" s="138" t="s">
        <v>136</v>
      </c>
      <c r="N6" s="138">
        <v>38</v>
      </c>
      <c r="O6" s="138" t="s">
        <v>136</v>
      </c>
      <c r="P6" s="139">
        <v>38</v>
      </c>
      <c r="Q6" s="165">
        <f t="shared" si="1"/>
        <v>114</v>
      </c>
      <c r="R6" s="167">
        <f t="shared" si="2"/>
        <v>216</v>
      </c>
      <c r="S6" s="172">
        <v>3</v>
      </c>
    </row>
    <row r="7" spans="1:19" x14ac:dyDescent="0.25">
      <c r="A7" s="158" t="s">
        <v>73</v>
      </c>
      <c r="B7" s="159" t="s">
        <v>148</v>
      </c>
      <c r="C7" s="160">
        <v>30629</v>
      </c>
      <c r="D7" s="137" t="s">
        <v>147</v>
      </c>
      <c r="E7" s="138">
        <v>4</v>
      </c>
      <c r="F7" s="138" t="s">
        <v>131</v>
      </c>
      <c r="G7" s="138">
        <v>50</v>
      </c>
      <c r="H7" s="138" t="s">
        <v>132</v>
      </c>
      <c r="I7" s="139">
        <v>46</v>
      </c>
      <c r="J7" s="140">
        <f t="shared" si="0"/>
        <v>100</v>
      </c>
      <c r="K7" s="137"/>
      <c r="L7" s="138"/>
      <c r="M7" s="138" t="s">
        <v>131</v>
      </c>
      <c r="N7" s="138">
        <v>50</v>
      </c>
      <c r="O7" s="138" t="s">
        <v>138</v>
      </c>
      <c r="P7" s="139">
        <v>26</v>
      </c>
      <c r="Q7" s="165">
        <f t="shared" si="1"/>
        <v>76</v>
      </c>
      <c r="R7" s="167">
        <f t="shared" si="2"/>
        <v>176</v>
      </c>
      <c r="S7" s="172">
        <v>4</v>
      </c>
    </row>
    <row r="8" spans="1:19" x14ac:dyDescent="0.25">
      <c r="A8" s="158" t="s">
        <v>13</v>
      </c>
      <c r="B8" s="159" t="s">
        <v>139</v>
      </c>
      <c r="C8" s="160">
        <v>33733</v>
      </c>
      <c r="D8" s="137" t="s">
        <v>138</v>
      </c>
      <c r="E8" s="138">
        <v>26</v>
      </c>
      <c r="F8" s="138" t="s">
        <v>138</v>
      </c>
      <c r="G8" s="138">
        <v>26</v>
      </c>
      <c r="H8" s="138" t="s">
        <v>142</v>
      </c>
      <c r="I8" s="139" t="s">
        <v>173</v>
      </c>
      <c r="J8" s="140">
        <f t="shared" si="0"/>
        <v>70</v>
      </c>
      <c r="K8" s="137" t="s">
        <v>138</v>
      </c>
      <c r="L8" s="138">
        <v>26</v>
      </c>
      <c r="M8" s="138" t="s">
        <v>138</v>
      </c>
      <c r="N8" s="138">
        <v>26</v>
      </c>
      <c r="O8" s="138" t="s">
        <v>138</v>
      </c>
      <c r="P8" s="139">
        <v>26</v>
      </c>
      <c r="Q8" s="165">
        <f t="shared" si="1"/>
        <v>78</v>
      </c>
      <c r="R8" s="167">
        <f t="shared" si="2"/>
        <v>148</v>
      </c>
      <c r="S8" s="172">
        <v>5</v>
      </c>
    </row>
    <row r="9" spans="1:19" x14ac:dyDescent="0.25">
      <c r="A9" s="158" t="s">
        <v>81</v>
      </c>
      <c r="B9" s="159" t="s">
        <v>150</v>
      </c>
      <c r="C9" s="160">
        <v>26309</v>
      </c>
      <c r="D9" s="137"/>
      <c r="E9" s="138"/>
      <c r="F9" s="138" t="s">
        <v>138</v>
      </c>
      <c r="G9" s="138">
        <v>26</v>
      </c>
      <c r="H9" s="138" t="s">
        <v>136</v>
      </c>
      <c r="I9" s="139">
        <v>38</v>
      </c>
      <c r="J9" s="140">
        <f t="shared" si="0"/>
        <v>64</v>
      </c>
      <c r="K9" s="137"/>
      <c r="L9" s="138"/>
      <c r="M9" s="138" t="s">
        <v>138</v>
      </c>
      <c r="N9" s="138">
        <v>26</v>
      </c>
      <c r="O9" s="138" t="s">
        <v>131</v>
      </c>
      <c r="P9" s="139">
        <v>50</v>
      </c>
      <c r="Q9" s="165">
        <f t="shared" si="1"/>
        <v>76</v>
      </c>
      <c r="R9" s="167">
        <f t="shared" si="2"/>
        <v>140</v>
      </c>
      <c r="S9" s="172">
        <v>6</v>
      </c>
    </row>
    <row r="10" spans="1:19" x14ac:dyDescent="0.25">
      <c r="A10" s="158" t="s">
        <v>36</v>
      </c>
      <c r="B10" s="159" t="s">
        <v>141</v>
      </c>
      <c r="C10" s="160">
        <v>34833</v>
      </c>
      <c r="D10" s="137" t="s">
        <v>138</v>
      </c>
      <c r="E10" s="138">
        <v>26</v>
      </c>
      <c r="F10" s="138" t="s">
        <v>132</v>
      </c>
      <c r="G10" s="138">
        <v>46</v>
      </c>
      <c r="H10" s="138"/>
      <c r="I10" s="139"/>
      <c r="J10" s="140">
        <f t="shared" si="0"/>
        <v>72</v>
      </c>
      <c r="K10" s="137" t="s">
        <v>138</v>
      </c>
      <c r="L10" s="138">
        <v>26</v>
      </c>
      <c r="M10" s="138" t="s">
        <v>136</v>
      </c>
      <c r="N10" s="138">
        <v>38</v>
      </c>
      <c r="O10" s="138"/>
      <c r="P10" s="139"/>
      <c r="Q10" s="165">
        <f t="shared" si="1"/>
        <v>64</v>
      </c>
      <c r="R10" s="167">
        <f t="shared" si="2"/>
        <v>136</v>
      </c>
      <c r="S10" s="172">
        <v>7</v>
      </c>
    </row>
    <row r="11" spans="1:19" x14ac:dyDescent="0.25">
      <c r="A11" s="158" t="s">
        <v>39</v>
      </c>
      <c r="B11" s="159" t="s">
        <v>143</v>
      </c>
      <c r="C11" s="160">
        <v>32840</v>
      </c>
      <c r="D11" s="137" t="s">
        <v>145</v>
      </c>
      <c r="E11" s="138">
        <v>6</v>
      </c>
      <c r="F11" s="138" t="s">
        <v>132</v>
      </c>
      <c r="G11" s="138">
        <v>46</v>
      </c>
      <c r="H11" s="138" t="s">
        <v>138</v>
      </c>
      <c r="I11" s="139">
        <v>26</v>
      </c>
      <c r="J11" s="140">
        <f t="shared" si="0"/>
        <v>78</v>
      </c>
      <c r="K11" s="137" t="s">
        <v>142</v>
      </c>
      <c r="L11" s="138">
        <v>18</v>
      </c>
      <c r="M11" s="138" t="s">
        <v>142</v>
      </c>
      <c r="N11" s="138" t="s">
        <v>173</v>
      </c>
      <c r="O11" s="138" t="s">
        <v>142</v>
      </c>
      <c r="P11" s="139" t="s">
        <v>173</v>
      </c>
      <c r="Q11" s="165">
        <f t="shared" si="1"/>
        <v>54</v>
      </c>
      <c r="R11" s="167">
        <f t="shared" si="2"/>
        <v>132</v>
      </c>
      <c r="S11" s="172">
        <v>8</v>
      </c>
    </row>
    <row r="12" spans="1:19" x14ac:dyDescent="0.25">
      <c r="A12" s="158" t="s">
        <v>26</v>
      </c>
      <c r="B12" s="159" t="s">
        <v>140</v>
      </c>
      <c r="C12" s="160">
        <v>23790</v>
      </c>
      <c r="D12" s="137" t="s">
        <v>142</v>
      </c>
      <c r="E12" s="138">
        <v>18</v>
      </c>
      <c r="F12" s="138" t="s">
        <v>138</v>
      </c>
      <c r="G12" s="138">
        <v>26</v>
      </c>
      <c r="H12" s="138" t="s">
        <v>138</v>
      </c>
      <c r="I12" s="139">
        <v>26</v>
      </c>
      <c r="J12" s="140">
        <f t="shared" si="0"/>
        <v>70</v>
      </c>
      <c r="K12" s="137" t="s">
        <v>138</v>
      </c>
      <c r="L12" s="138">
        <v>26</v>
      </c>
      <c r="M12" s="138"/>
      <c r="N12" s="138"/>
      <c r="O12" s="138" t="s">
        <v>142</v>
      </c>
      <c r="P12" s="139" t="s">
        <v>173</v>
      </c>
      <c r="Q12" s="165">
        <f t="shared" si="1"/>
        <v>44</v>
      </c>
      <c r="R12" s="167">
        <f t="shared" si="2"/>
        <v>114</v>
      </c>
      <c r="S12" s="172">
        <v>9</v>
      </c>
    </row>
    <row r="13" spans="1:19" x14ac:dyDescent="0.25">
      <c r="A13" s="158" t="s">
        <v>77</v>
      </c>
      <c r="B13" s="159" t="s">
        <v>135</v>
      </c>
      <c r="C13" s="160">
        <v>27414</v>
      </c>
      <c r="D13" s="137" t="s">
        <v>142</v>
      </c>
      <c r="E13" s="138">
        <v>18</v>
      </c>
      <c r="F13" s="138" t="s">
        <v>136</v>
      </c>
      <c r="G13" s="138">
        <v>38</v>
      </c>
      <c r="H13" s="138" t="s">
        <v>144</v>
      </c>
      <c r="I13" s="139" t="s">
        <v>174</v>
      </c>
      <c r="J13" s="140">
        <f t="shared" si="0"/>
        <v>66</v>
      </c>
      <c r="K13" s="137"/>
      <c r="L13" s="138"/>
      <c r="M13" s="138" t="s">
        <v>136</v>
      </c>
      <c r="N13" s="138">
        <v>38</v>
      </c>
      <c r="O13" s="138"/>
      <c r="P13" s="139"/>
      <c r="Q13" s="165">
        <f t="shared" si="1"/>
        <v>38</v>
      </c>
      <c r="R13" s="167">
        <f t="shared" si="2"/>
        <v>104</v>
      </c>
      <c r="S13" s="172">
        <v>10</v>
      </c>
    </row>
    <row r="14" spans="1:19" x14ac:dyDescent="0.25">
      <c r="A14" s="158" t="s">
        <v>19</v>
      </c>
      <c r="B14" s="159" t="s">
        <v>140</v>
      </c>
      <c r="C14" s="160">
        <v>25038</v>
      </c>
      <c r="D14" s="137" t="s">
        <v>138</v>
      </c>
      <c r="E14" s="138">
        <v>26</v>
      </c>
      <c r="F14" s="138" t="s">
        <v>138</v>
      </c>
      <c r="G14" s="138">
        <v>26</v>
      </c>
      <c r="H14" s="138" t="s">
        <v>144</v>
      </c>
      <c r="I14" s="139" t="s">
        <v>174</v>
      </c>
      <c r="J14" s="140">
        <f t="shared" si="0"/>
        <v>62</v>
      </c>
      <c r="K14" s="137" t="s">
        <v>146</v>
      </c>
      <c r="L14" s="138">
        <v>3</v>
      </c>
      <c r="M14" s="138" t="s">
        <v>138</v>
      </c>
      <c r="N14" s="138">
        <v>26</v>
      </c>
      <c r="O14" s="138" t="s">
        <v>144</v>
      </c>
      <c r="P14" s="139" t="s">
        <v>174</v>
      </c>
      <c r="Q14" s="165">
        <f t="shared" si="1"/>
        <v>39</v>
      </c>
      <c r="R14" s="167">
        <f t="shared" si="2"/>
        <v>101</v>
      </c>
      <c r="S14" s="172">
        <v>11</v>
      </c>
    </row>
    <row r="15" spans="1:19" x14ac:dyDescent="0.25">
      <c r="A15" s="158" t="s">
        <v>79</v>
      </c>
      <c r="B15" s="159" t="s">
        <v>149</v>
      </c>
      <c r="C15" s="160">
        <v>25912</v>
      </c>
      <c r="D15" s="137"/>
      <c r="E15" s="138"/>
      <c r="F15" s="138" t="s">
        <v>138</v>
      </c>
      <c r="G15" s="138">
        <v>26</v>
      </c>
      <c r="H15" s="138" t="s">
        <v>142</v>
      </c>
      <c r="I15" s="139" t="s">
        <v>173</v>
      </c>
      <c r="J15" s="140">
        <f t="shared" si="0"/>
        <v>44</v>
      </c>
      <c r="K15" s="137"/>
      <c r="L15" s="138"/>
      <c r="M15" s="138" t="s">
        <v>138</v>
      </c>
      <c r="N15" s="138">
        <v>26</v>
      </c>
      <c r="O15" s="138" t="s">
        <v>138</v>
      </c>
      <c r="P15" s="139">
        <v>26</v>
      </c>
      <c r="Q15" s="165">
        <f t="shared" si="1"/>
        <v>52</v>
      </c>
      <c r="R15" s="167">
        <f t="shared" si="2"/>
        <v>96</v>
      </c>
      <c r="S15" s="172">
        <v>12</v>
      </c>
    </row>
    <row r="16" spans="1:19" x14ac:dyDescent="0.25">
      <c r="A16" s="158" t="s">
        <v>206</v>
      </c>
      <c r="B16" s="159" t="s">
        <v>130</v>
      </c>
      <c r="C16" s="160">
        <v>32349</v>
      </c>
      <c r="D16" s="137"/>
      <c r="E16" s="138"/>
      <c r="F16" s="138"/>
      <c r="G16" s="138"/>
      <c r="H16" s="138"/>
      <c r="I16" s="139"/>
      <c r="J16" s="140">
        <f t="shared" si="0"/>
        <v>0</v>
      </c>
      <c r="K16" s="137" t="s">
        <v>142</v>
      </c>
      <c r="L16" s="138">
        <v>18</v>
      </c>
      <c r="M16" s="138" t="s">
        <v>131</v>
      </c>
      <c r="N16" s="138">
        <v>50</v>
      </c>
      <c r="O16" s="138" t="s">
        <v>142</v>
      </c>
      <c r="P16" s="139" t="s">
        <v>173</v>
      </c>
      <c r="Q16" s="165">
        <f t="shared" si="1"/>
        <v>86</v>
      </c>
      <c r="R16" s="167">
        <f t="shared" si="2"/>
        <v>86</v>
      </c>
      <c r="S16" s="172">
        <v>13</v>
      </c>
    </row>
    <row r="17" spans="1:19" x14ac:dyDescent="0.25">
      <c r="A17" s="158" t="s">
        <v>22</v>
      </c>
      <c r="B17" s="159" t="s">
        <v>130</v>
      </c>
      <c r="C17" s="160">
        <v>25275</v>
      </c>
      <c r="D17" s="137" t="s">
        <v>138</v>
      </c>
      <c r="E17" s="138">
        <v>26</v>
      </c>
      <c r="F17" s="138" t="s">
        <v>136</v>
      </c>
      <c r="G17" s="138">
        <v>38</v>
      </c>
      <c r="H17" s="138"/>
      <c r="I17" s="139"/>
      <c r="J17" s="140">
        <f t="shared" si="0"/>
        <v>64</v>
      </c>
      <c r="K17" s="137" t="s">
        <v>145</v>
      </c>
      <c r="L17" s="138">
        <v>6</v>
      </c>
      <c r="M17" s="138" t="s">
        <v>144</v>
      </c>
      <c r="N17" s="138" t="s">
        <v>174</v>
      </c>
      <c r="O17" s="138"/>
      <c r="P17" s="139"/>
      <c r="Q17" s="165">
        <f t="shared" si="1"/>
        <v>16</v>
      </c>
      <c r="R17" s="167">
        <f t="shared" si="2"/>
        <v>80</v>
      </c>
      <c r="S17" s="172">
        <v>14</v>
      </c>
    </row>
    <row r="18" spans="1:19" x14ac:dyDescent="0.25">
      <c r="A18" s="158" t="s">
        <v>8</v>
      </c>
      <c r="B18" s="159" t="s">
        <v>135</v>
      </c>
      <c r="C18" s="160">
        <v>34134</v>
      </c>
      <c r="D18" s="137"/>
      <c r="E18" s="138"/>
      <c r="F18" s="138"/>
      <c r="G18" s="138"/>
      <c r="H18" s="138"/>
      <c r="I18" s="139"/>
      <c r="J18" s="140">
        <f t="shared" si="0"/>
        <v>0</v>
      </c>
      <c r="K18" s="137" t="s">
        <v>138</v>
      </c>
      <c r="L18" s="138">
        <v>26</v>
      </c>
      <c r="M18" s="138" t="s">
        <v>142</v>
      </c>
      <c r="N18" s="138" t="s">
        <v>173</v>
      </c>
      <c r="O18" s="138" t="s">
        <v>138</v>
      </c>
      <c r="P18" s="139">
        <v>26</v>
      </c>
      <c r="Q18" s="165">
        <f t="shared" si="1"/>
        <v>70</v>
      </c>
      <c r="R18" s="167">
        <f t="shared" si="2"/>
        <v>70</v>
      </c>
      <c r="S18" s="172">
        <v>15</v>
      </c>
    </row>
    <row r="19" spans="1:19" x14ac:dyDescent="0.25">
      <c r="A19" s="158" t="s">
        <v>30</v>
      </c>
      <c r="B19" s="159" t="s">
        <v>140</v>
      </c>
      <c r="C19" s="160">
        <v>29708</v>
      </c>
      <c r="D19" s="137"/>
      <c r="E19" s="138"/>
      <c r="F19" s="138"/>
      <c r="G19" s="138"/>
      <c r="H19" s="138"/>
      <c r="I19" s="139"/>
      <c r="J19" s="140">
        <f t="shared" si="0"/>
        <v>0</v>
      </c>
      <c r="K19" s="137" t="s">
        <v>147</v>
      </c>
      <c r="L19" s="138">
        <v>4</v>
      </c>
      <c r="M19" s="138" t="s">
        <v>138</v>
      </c>
      <c r="N19" s="138">
        <v>26</v>
      </c>
      <c r="O19" s="138" t="s">
        <v>136</v>
      </c>
      <c r="P19" s="139">
        <v>38</v>
      </c>
      <c r="Q19" s="165">
        <f t="shared" si="1"/>
        <v>68</v>
      </c>
      <c r="R19" s="167">
        <f t="shared" si="2"/>
        <v>68</v>
      </c>
      <c r="S19" s="172">
        <v>16</v>
      </c>
    </row>
    <row r="20" spans="1:19" x14ac:dyDescent="0.25">
      <c r="A20" s="158" t="s">
        <v>34</v>
      </c>
      <c r="B20" s="159" t="s">
        <v>135</v>
      </c>
      <c r="C20" s="160">
        <v>34904</v>
      </c>
      <c r="D20" s="137" t="s">
        <v>144</v>
      </c>
      <c r="E20" s="138">
        <v>10</v>
      </c>
      <c r="F20" s="138" t="s">
        <v>138</v>
      </c>
      <c r="G20" s="138">
        <v>26</v>
      </c>
      <c r="H20" s="138"/>
      <c r="I20" s="139"/>
      <c r="J20" s="140">
        <f t="shared" si="0"/>
        <v>36</v>
      </c>
      <c r="K20" s="137" t="s">
        <v>146</v>
      </c>
      <c r="L20" s="138">
        <v>3</v>
      </c>
      <c r="M20" s="138" t="s">
        <v>138</v>
      </c>
      <c r="N20" s="138">
        <v>26</v>
      </c>
      <c r="O20" s="138"/>
      <c r="P20" s="139"/>
      <c r="Q20" s="165">
        <f t="shared" si="1"/>
        <v>29</v>
      </c>
      <c r="R20" s="167">
        <f t="shared" si="2"/>
        <v>65</v>
      </c>
      <c r="S20" s="172">
        <v>17</v>
      </c>
    </row>
    <row r="21" spans="1:19" x14ac:dyDescent="0.25">
      <c r="A21" s="158" t="s">
        <v>24</v>
      </c>
      <c r="B21" s="159" t="s">
        <v>141</v>
      </c>
      <c r="C21" s="160">
        <v>26582</v>
      </c>
      <c r="D21" s="137" t="s">
        <v>144</v>
      </c>
      <c r="E21" s="138">
        <v>10</v>
      </c>
      <c r="F21" s="138" t="s">
        <v>142</v>
      </c>
      <c r="G21" s="138">
        <v>18</v>
      </c>
      <c r="H21" s="138"/>
      <c r="I21" s="139"/>
      <c r="J21" s="140">
        <f t="shared" si="0"/>
        <v>28</v>
      </c>
      <c r="K21" s="137" t="s">
        <v>144</v>
      </c>
      <c r="L21" s="138">
        <v>10</v>
      </c>
      <c r="M21" s="138" t="s">
        <v>138</v>
      </c>
      <c r="N21" s="138">
        <v>26</v>
      </c>
      <c r="O21" s="138"/>
      <c r="P21" s="139"/>
      <c r="Q21" s="165">
        <f t="shared" si="1"/>
        <v>36</v>
      </c>
      <c r="R21" s="167">
        <f t="shared" si="2"/>
        <v>64</v>
      </c>
      <c r="S21" s="172">
        <v>18</v>
      </c>
    </row>
    <row r="22" spans="1:19" x14ac:dyDescent="0.25">
      <c r="A22" s="158" t="s">
        <v>28</v>
      </c>
      <c r="B22" s="159" t="s">
        <v>133</v>
      </c>
      <c r="C22" s="160">
        <v>36299</v>
      </c>
      <c r="D22" s="137"/>
      <c r="E22" s="138"/>
      <c r="F22" s="138"/>
      <c r="G22" s="138"/>
      <c r="H22" s="138"/>
      <c r="I22" s="139"/>
      <c r="J22" s="140">
        <f t="shared" si="0"/>
        <v>0</v>
      </c>
      <c r="K22" s="137" t="s">
        <v>132</v>
      </c>
      <c r="L22" s="138">
        <v>46</v>
      </c>
      <c r="M22" s="138" t="s">
        <v>142</v>
      </c>
      <c r="N22" s="138" t="s">
        <v>173</v>
      </c>
      <c r="O22" s="138"/>
      <c r="P22" s="139"/>
      <c r="Q22" s="165">
        <f t="shared" si="1"/>
        <v>64</v>
      </c>
      <c r="R22" s="167">
        <f t="shared" si="2"/>
        <v>64</v>
      </c>
      <c r="S22" s="172">
        <v>18</v>
      </c>
    </row>
    <row r="23" spans="1:19" x14ac:dyDescent="0.25">
      <c r="A23" s="158" t="s">
        <v>199</v>
      </c>
      <c r="B23" s="159" t="s">
        <v>141</v>
      </c>
      <c r="C23" s="160">
        <v>33671</v>
      </c>
      <c r="D23" s="137" t="s">
        <v>136</v>
      </c>
      <c r="E23" s="138">
        <v>38</v>
      </c>
      <c r="F23" s="138" t="s">
        <v>142</v>
      </c>
      <c r="G23" s="138">
        <v>18</v>
      </c>
      <c r="H23" s="138"/>
      <c r="I23" s="139"/>
      <c r="J23" s="140">
        <f t="shared" si="0"/>
        <v>56</v>
      </c>
      <c r="K23" s="137"/>
      <c r="L23" s="138"/>
      <c r="M23" s="138"/>
      <c r="N23" s="138"/>
      <c r="O23" s="138"/>
      <c r="P23" s="139"/>
      <c r="Q23" s="165">
        <f t="shared" si="1"/>
        <v>0</v>
      </c>
      <c r="R23" s="167">
        <f t="shared" si="2"/>
        <v>56</v>
      </c>
      <c r="S23" s="172">
        <v>20</v>
      </c>
    </row>
    <row r="24" spans="1:19" x14ac:dyDescent="0.25">
      <c r="A24" s="158" t="s">
        <v>74</v>
      </c>
      <c r="B24" s="159" t="s">
        <v>140</v>
      </c>
      <c r="C24" s="160">
        <v>17031</v>
      </c>
      <c r="D24" s="137"/>
      <c r="E24" s="138"/>
      <c r="F24" s="138" t="s">
        <v>144</v>
      </c>
      <c r="G24" s="138">
        <v>10</v>
      </c>
      <c r="H24" s="138" t="s">
        <v>142</v>
      </c>
      <c r="I24" s="139" t="s">
        <v>173</v>
      </c>
      <c r="J24" s="140">
        <f t="shared" si="0"/>
        <v>28</v>
      </c>
      <c r="K24" s="137"/>
      <c r="L24" s="138"/>
      <c r="M24" s="138" t="s">
        <v>144</v>
      </c>
      <c r="N24" s="138" t="s">
        <v>174</v>
      </c>
      <c r="O24" s="138" t="s">
        <v>142</v>
      </c>
      <c r="P24" s="139" t="s">
        <v>173</v>
      </c>
      <c r="Q24" s="165">
        <f t="shared" si="1"/>
        <v>28</v>
      </c>
      <c r="R24" s="167">
        <f t="shared" si="2"/>
        <v>56</v>
      </c>
      <c r="S24" s="172">
        <v>20</v>
      </c>
    </row>
    <row r="25" spans="1:19" x14ac:dyDescent="0.25">
      <c r="A25" s="158" t="s">
        <v>5</v>
      </c>
      <c r="B25" s="159" t="s">
        <v>141</v>
      </c>
      <c r="C25" s="160">
        <v>34603</v>
      </c>
      <c r="D25" s="137"/>
      <c r="E25" s="138"/>
      <c r="F25" s="138"/>
      <c r="G25" s="138"/>
      <c r="H25" s="138"/>
      <c r="I25" s="139"/>
      <c r="J25" s="140">
        <f t="shared" si="0"/>
        <v>0</v>
      </c>
      <c r="K25" s="137" t="s">
        <v>142</v>
      </c>
      <c r="L25" s="138">
        <v>18</v>
      </c>
      <c r="M25" s="138" t="s">
        <v>136</v>
      </c>
      <c r="N25" s="138">
        <v>38</v>
      </c>
      <c r="O25" s="138"/>
      <c r="P25" s="139"/>
      <c r="Q25" s="165">
        <f t="shared" si="1"/>
        <v>56</v>
      </c>
      <c r="R25" s="167">
        <f t="shared" si="2"/>
        <v>56</v>
      </c>
      <c r="S25" s="172">
        <v>20</v>
      </c>
    </row>
    <row r="26" spans="1:19" x14ac:dyDescent="0.25">
      <c r="A26" s="158" t="s">
        <v>200</v>
      </c>
      <c r="B26" s="159" t="s">
        <v>140</v>
      </c>
      <c r="C26" s="160">
        <v>26953</v>
      </c>
      <c r="D26" s="137"/>
      <c r="E26" s="138"/>
      <c r="F26" s="138" t="s">
        <v>138</v>
      </c>
      <c r="G26" s="138">
        <v>26</v>
      </c>
      <c r="H26" s="138" t="s">
        <v>138</v>
      </c>
      <c r="I26" s="139">
        <v>26</v>
      </c>
      <c r="J26" s="140">
        <f t="shared" si="0"/>
        <v>52</v>
      </c>
      <c r="K26" s="137"/>
      <c r="L26" s="138"/>
      <c r="M26" s="138"/>
      <c r="N26" s="138"/>
      <c r="O26" s="138"/>
      <c r="P26" s="139"/>
      <c r="Q26" s="165">
        <f t="shared" si="1"/>
        <v>0</v>
      </c>
      <c r="R26" s="167">
        <f t="shared" si="2"/>
        <v>52</v>
      </c>
      <c r="S26" s="172">
        <v>23</v>
      </c>
    </row>
    <row r="27" spans="1:19" x14ac:dyDescent="0.25">
      <c r="A27" s="158" t="s">
        <v>206</v>
      </c>
      <c r="B27" s="159" t="s">
        <v>130</v>
      </c>
      <c r="C27" s="160">
        <v>22532</v>
      </c>
      <c r="D27" s="137" t="s">
        <v>144</v>
      </c>
      <c r="E27" s="138">
        <v>10</v>
      </c>
      <c r="F27" s="138"/>
      <c r="G27" s="138"/>
      <c r="H27" s="138"/>
      <c r="I27" s="139"/>
      <c r="J27" s="140">
        <f t="shared" si="0"/>
        <v>10</v>
      </c>
      <c r="K27" s="137" t="s">
        <v>145</v>
      </c>
      <c r="L27" s="138">
        <v>6</v>
      </c>
      <c r="M27" s="138" t="s">
        <v>138</v>
      </c>
      <c r="N27" s="138">
        <v>26</v>
      </c>
      <c r="O27" s="138" t="s">
        <v>144</v>
      </c>
      <c r="P27" s="139" t="s">
        <v>174</v>
      </c>
      <c r="Q27" s="165">
        <f t="shared" si="1"/>
        <v>42</v>
      </c>
      <c r="R27" s="167">
        <f t="shared" si="2"/>
        <v>52</v>
      </c>
      <c r="S27" s="172">
        <v>23</v>
      </c>
    </row>
    <row r="28" spans="1:19" x14ac:dyDescent="0.25">
      <c r="A28" s="158" t="s">
        <v>201</v>
      </c>
      <c r="B28" s="159" t="s">
        <v>140</v>
      </c>
      <c r="C28" s="160">
        <v>20311</v>
      </c>
      <c r="D28" s="137" t="s">
        <v>144</v>
      </c>
      <c r="E28" s="138">
        <v>10</v>
      </c>
      <c r="F28" s="138" t="s">
        <v>142</v>
      </c>
      <c r="G28" s="138">
        <v>18</v>
      </c>
      <c r="H28" s="138" t="s">
        <v>134</v>
      </c>
      <c r="I28" s="139">
        <v>14</v>
      </c>
      <c r="J28" s="140">
        <f t="shared" si="0"/>
        <v>42</v>
      </c>
      <c r="K28" s="137"/>
      <c r="L28" s="138"/>
      <c r="M28" s="138"/>
      <c r="N28" s="138"/>
      <c r="O28" s="138"/>
      <c r="P28" s="139"/>
      <c r="Q28" s="165">
        <f t="shared" si="1"/>
        <v>0</v>
      </c>
      <c r="R28" s="167">
        <f t="shared" si="2"/>
        <v>42</v>
      </c>
      <c r="S28" s="172">
        <v>25</v>
      </c>
    </row>
    <row r="29" spans="1:19" x14ac:dyDescent="0.25">
      <c r="A29" s="158" t="s">
        <v>202</v>
      </c>
      <c r="B29" s="159" t="s">
        <v>135</v>
      </c>
      <c r="C29" s="160">
        <v>29525</v>
      </c>
      <c r="D29" s="137" t="s">
        <v>146</v>
      </c>
      <c r="E29" s="138">
        <v>3</v>
      </c>
      <c r="F29" s="138" t="s">
        <v>138</v>
      </c>
      <c r="G29" s="138">
        <v>26</v>
      </c>
      <c r="H29" s="138" t="s">
        <v>144</v>
      </c>
      <c r="I29" s="139" t="s">
        <v>174</v>
      </c>
      <c r="J29" s="140">
        <f t="shared" si="0"/>
        <v>39</v>
      </c>
      <c r="K29" s="137"/>
      <c r="L29" s="138"/>
      <c r="M29" s="138"/>
      <c r="N29" s="138"/>
      <c r="O29" s="138"/>
      <c r="P29" s="139"/>
      <c r="Q29" s="165">
        <f t="shared" si="1"/>
        <v>0</v>
      </c>
      <c r="R29" s="167">
        <f t="shared" si="2"/>
        <v>39</v>
      </c>
      <c r="S29" s="172">
        <v>26</v>
      </c>
    </row>
    <row r="30" spans="1:19" x14ac:dyDescent="0.25">
      <c r="A30" s="158" t="s">
        <v>42</v>
      </c>
      <c r="B30" s="159" t="s">
        <v>135</v>
      </c>
      <c r="C30" s="160">
        <v>26896</v>
      </c>
      <c r="D30" s="137"/>
      <c r="E30" s="138"/>
      <c r="F30" s="138"/>
      <c r="G30" s="138"/>
      <c r="H30" s="138"/>
      <c r="I30" s="139"/>
      <c r="J30" s="140">
        <f t="shared" si="0"/>
        <v>0</v>
      </c>
      <c r="K30" s="137" t="s">
        <v>144</v>
      </c>
      <c r="L30" s="138">
        <v>10</v>
      </c>
      <c r="M30" s="138" t="s">
        <v>142</v>
      </c>
      <c r="N30" s="138" t="s">
        <v>173</v>
      </c>
      <c r="O30" s="138" t="s">
        <v>144</v>
      </c>
      <c r="P30" s="139" t="s">
        <v>174</v>
      </c>
      <c r="Q30" s="165">
        <f t="shared" si="1"/>
        <v>38</v>
      </c>
      <c r="R30" s="167">
        <f t="shared" si="2"/>
        <v>38</v>
      </c>
      <c r="S30" s="172">
        <v>27</v>
      </c>
    </row>
    <row r="31" spans="1:19" x14ac:dyDescent="0.25">
      <c r="A31" s="158" t="s">
        <v>203</v>
      </c>
      <c r="B31" s="159" t="s">
        <v>204</v>
      </c>
      <c r="C31" s="160">
        <v>31002</v>
      </c>
      <c r="D31" s="137" t="s">
        <v>142</v>
      </c>
      <c r="E31" s="138">
        <v>18</v>
      </c>
      <c r="F31" s="138" t="s">
        <v>142</v>
      </c>
      <c r="G31" s="138">
        <v>18</v>
      </c>
      <c r="H31" s="138"/>
      <c r="I31" s="139"/>
      <c r="J31" s="140">
        <f t="shared" si="0"/>
        <v>36</v>
      </c>
      <c r="K31" s="137"/>
      <c r="L31" s="138"/>
      <c r="M31" s="138"/>
      <c r="N31" s="138"/>
      <c r="O31" s="138"/>
      <c r="P31" s="139"/>
      <c r="Q31" s="165">
        <f t="shared" si="1"/>
        <v>0</v>
      </c>
      <c r="R31" s="167">
        <f t="shared" si="2"/>
        <v>36</v>
      </c>
      <c r="S31" s="172">
        <v>28</v>
      </c>
    </row>
    <row r="32" spans="1:19" x14ac:dyDescent="0.25">
      <c r="A32" s="158" t="s">
        <v>18</v>
      </c>
      <c r="B32" s="159" t="s">
        <v>135</v>
      </c>
      <c r="C32" s="160">
        <v>25762</v>
      </c>
      <c r="D32" s="137"/>
      <c r="E32" s="138"/>
      <c r="F32" s="138"/>
      <c r="G32" s="138"/>
      <c r="H32" s="138"/>
      <c r="I32" s="139"/>
      <c r="J32" s="140">
        <f t="shared" si="0"/>
        <v>0</v>
      </c>
      <c r="K32" s="137" t="s">
        <v>142</v>
      </c>
      <c r="L32" s="138">
        <v>18</v>
      </c>
      <c r="M32" s="138" t="s">
        <v>142</v>
      </c>
      <c r="N32" s="138" t="s">
        <v>173</v>
      </c>
      <c r="O32" s="138"/>
      <c r="P32" s="139"/>
      <c r="Q32" s="165">
        <f t="shared" si="1"/>
        <v>36</v>
      </c>
      <c r="R32" s="167">
        <f t="shared" si="2"/>
        <v>36</v>
      </c>
      <c r="S32" s="172">
        <v>28</v>
      </c>
    </row>
    <row r="33" spans="1:19" x14ac:dyDescent="0.25">
      <c r="A33" s="158" t="s">
        <v>76</v>
      </c>
      <c r="B33" s="159" t="s">
        <v>140</v>
      </c>
      <c r="C33" s="160">
        <v>20090</v>
      </c>
      <c r="D33" s="137"/>
      <c r="E33" s="138"/>
      <c r="F33" s="138" t="s">
        <v>144</v>
      </c>
      <c r="G33" s="138">
        <v>10</v>
      </c>
      <c r="H33" s="138"/>
      <c r="I33" s="139"/>
      <c r="J33" s="140">
        <f t="shared" si="0"/>
        <v>10</v>
      </c>
      <c r="K33" s="137"/>
      <c r="L33" s="138"/>
      <c r="M33" s="138" t="s">
        <v>144</v>
      </c>
      <c r="N33" s="138" t="s">
        <v>174</v>
      </c>
      <c r="O33" s="138" t="s">
        <v>144</v>
      </c>
      <c r="P33" s="139" t="s">
        <v>174</v>
      </c>
      <c r="Q33" s="165">
        <f t="shared" si="1"/>
        <v>20</v>
      </c>
      <c r="R33" s="167">
        <f t="shared" si="2"/>
        <v>30</v>
      </c>
      <c r="S33" s="172">
        <v>30</v>
      </c>
    </row>
    <row r="34" spans="1:19" x14ac:dyDescent="0.25">
      <c r="A34" s="158" t="s">
        <v>205</v>
      </c>
      <c r="B34" s="159" t="s">
        <v>135</v>
      </c>
      <c r="C34" s="160">
        <v>34520</v>
      </c>
      <c r="D34" s="137" t="s">
        <v>142</v>
      </c>
      <c r="E34" s="138">
        <v>18</v>
      </c>
      <c r="F34" s="138" t="s">
        <v>144</v>
      </c>
      <c r="G34" s="138">
        <v>10</v>
      </c>
      <c r="H34" s="138"/>
      <c r="I34" s="139"/>
      <c r="J34" s="140">
        <f t="shared" si="0"/>
        <v>28</v>
      </c>
      <c r="K34" s="137"/>
      <c r="L34" s="138"/>
      <c r="M34" s="138"/>
      <c r="N34" s="138"/>
      <c r="O34" s="138"/>
      <c r="P34" s="139"/>
      <c r="Q34" s="165">
        <f t="shared" si="1"/>
        <v>0</v>
      </c>
      <c r="R34" s="167">
        <f t="shared" si="2"/>
        <v>28</v>
      </c>
      <c r="S34" s="172">
        <v>31</v>
      </c>
    </row>
    <row r="35" spans="1:19" x14ac:dyDescent="0.25">
      <c r="A35" s="158" t="s">
        <v>15</v>
      </c>
      <c r="B35" s="159" t="s">
        <v>135</v>
      </c>
      <c r="C35" s="160">
        <v>33928</v>
      </c>
      <c r="D35" s="137"/>
      <c r="E35" s="138"/>
      <c r="F35" s="138"/>
      <c r="G35" s="138"/>
      <c r="H35" s="138"/>
      <c r="I35" s="139"/>
      <c r="J35" s="140">
        <f t="shared" si="0"/>
        <v>0</v>
      </c>
      <c r="K35" s="137" t="s">
        <v>144</v>
      </c>
      <c r="L35" s="138">
        <v>10</v>
      </c>
      <c r="M35" s="138" t="s">
        <v>142</v>
      </c>
      <c r="N35" s="138" t="s">
        <v>173</v>
      </c>
      <c r="O35" s="138"/>
      <c r="P35" s="139"/>
      <c r="Q35" s="165">
        <f t="shared" si="1"/>
        <v>28</v>
      </c>
      <c r="R35" s="167">
        <f t="shared" si="2"/>
        <v>28</v>
      </c>
      <c r="S35" s="172">
        <v>31</v>
      </c>
    </row>
    <row r="36" spans="1:19" x14ac:dyDescent="0.25">
      <c r="A36" s="158" t="s">
        <v>68</v>
      </c>
      <c r="B36" s="159" t="s">
        <v>135</v>
      </c>
      <c r="C36" s="160">
        <v>26053</v>
      </c>
      <c r="D36" s="137"/>
      <c r="E36" s="138"/>
      <c r="F36" s="138" t="s">
        <v>144</v>
      </c>
      <c r="G36" s="138">
        <v>10</v>
      </c>
      <c r="H36" s="138"/>
      <c r="I36" s="139"/>
      <c r="J36" s="140">
        <f t="shared" si="0"/>
        <v>10</v>
      </c>
      <c r="K36" s="137"/>
      <c r="L36" s="138"/>
      <c r="M36" s="138" t="s">
        <v>144</v>
      </c>
      <c r="N36" s="138" t="s">
        <v>174</v>
      </c>
      <c r="O36" s="138"/>
      <c r="P36" s="139"/>
      <c r="Q36" s="165">
        <f t="shared" si="1"/>
        <v>10</v>
      </c>
      <c r="R36" s="167">
        <f t="shared" si="2"/>
        <v>20</v>
      </c>
      <c r="S36" s="172">
        <v>33</v>
      </c>
    </row>
    <row r="37" spans="1:19" x14ac:dyDescent="0.25">
      <c r="A37" s="158" t="s">
        <v>7</v>
      </c>
      <c r="B37" s="159" t="s">
        <v>140</v>
      </c>
      <c r="C37" s="160">
        <v>31201</v>
      </c>
      <c r="D37" s="137"/>
      <c r="E37" s="138"/>
      <c r="F37" s="138"/>
      <c r="G37" s="138"/>
      <c r="H37" s="138"/>
      <c r="I37" s="139"/>
      <c r="J37" s="140">
        <f t="shared" si="0"/>
        <v>0</v>
      </c>
      <c r="K37" s="137" t="s">
        <v>144</v>
      </c>
      <c r="L37" s="138">
        <v>10</v>
      </c>
      <c r="M37" s="138" t="s">
        <v>144</v>
      </c>
      <c r="N37" s="138" t="s">
        <v>174</v>
      </c>
      <c r="O37" s="138"/>
      <c r="P37" s="139"/>
      <c r="Q37" s="165">
        <f t="shared" si="1"/>
        <v>20</v>
      </c>
      <c r="R37" s="167">
        <f t="shared" si="2"/>
        <v>20</v>
      </c>
      <c r="S37" s="172">
        <v>33</v>
      </c>
    </row>
    <row r="38" spans="1:19" ht="13.8" thickBot="1" x14ac:dyDescent="0.3">
      <c r="A38" s="161" t="s">
        <v>69</v>
      </c>
      <c r="B38" s="162" t="s">
        <v>135</v>
      </c>
      <c r="C38" s="163">
        <v>21724</v>
      </c>
      <c r="D38" s="141"/>
      <c r="E38" s="142"/>
      <c r="F38" s="142"/>
      <c r="G38" s="142"/>
      <c r="H38" s="142"/>
      <c r="I38" s="143"/>
      <c r="J38" s="144">
        <f t="shared" si="0"/>
        <v>0</v>
      </c>
      <c r="K38" s="141"/>
      <c r="L38" s="142"/>
      <c r="M38" s="142" t="s">
        <v>144</v>
      </c>
      <c r="N38" s="142" t="s">
        <v>174</v>
      </c>
      <c r="O38" s="142"/>
      <c r="P38" s="143"/>
      <c r="Q38" s="166">
        <f t="shared" si="1"/>
        <v>10</v>
      </c>
      <c r="R38" s="169">
        <f t="shared" si="2"/>
        <v>10</v>
      </c>
      <c r="S38" s="175">
        <v>35</v>
      </c>
    </row>
    <row r="39" spans="1:19" ht="13.8" thickBot="1" x14ac:dyDescent="0.3">
      <c r="A39" s="57"/>
      <c r="B39" s="152"/>
      <c r="C39" s="153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</row>
    <row r="40" spans="1:19" ht="16.2" thickBot="1" x14ac:dyDescent="0.35">
      <c r="A40" s="195"/>
      <c r="B40" s="195"/>
      <c r="C40" s="196"/>
      <c r="D40" s="197" t="s">
        <v>207</v>
      </c>
      <c r="E40" s="198"/>
      <c r="F40" s="198"/>
      <c r="G40" s="198"/>
      <c r="H40" s="198"/>
      <c r="I40" s="198"/>
      <c r="J40" s="199"/>
      <c r="K40" s="192" t="s">
        <v>213</v>
      </c>
      <c r="L40" s="193"/>
      <c r="M40" s="193"/>
      <c r="N40" s="193"/>
      <c r="O40" s="193"/>
      <c r="P40" s="193"/>
      <c r="Q40" s="193"/>
      <c r="R40" s="187" t="s">
        <v>214</v>
      </c>
      <c r="S40" s="184" t="s">
        <v>198</v>
      </c>
    </row>
    <row r="41" spans="1:19" ht="20.399999999999999" customHeight="1" x14ac:dyDescent="0.25">
      <c r="A41" s="200" t="s">
        <v>121</v>
      </c>
      <c r="B41" s="202" t="s">
        <v>122</v>
      </c>
      <c r="C41" s="204" t="s">
        <v>196</v>
      </c>
      <c r="D41" s="131" t="s">
        <v>124</v>
      </c>
      <c r="E41" s="132"/>
      <c r="F41" s="132" t="s">
        <v>125</v>
      </c>
      <c r="G41" s="132"/>
      <c r="H41" s="132" t="s">
        <v>126</v>
      </c>
      <c r="I41" s="133"/>
      <c r="J41" s="206" t="s">
        <v>197</v>
      </c>
      <c r="K41" s="131" t="s">
        <v>124</v>
      </c>
      <c r="L41" s="132"/>
      <c r="M41" s="132" t="s">
        <v>125</v>
      </c>
      <c r="N41" s="132"/>
      <c r="O41" s="132" t="s">
        <v>126</v>
      </c>
      <c r="P41" s="133"/>
      <c r="Q41" s="190" t="s">
        <v>197</v>
      </c>
      <c r="R41" s="188"/>
      <c r="S41" s="185"/>
    </row>
    <row r="42" spans="1:19" ht="20.399999999999999" customHeight="1" thickBot="1" x14ac:dyDescent="0.3">
      <c r="A42" s="201"/>
      <c r="B42" s="203"/>
      <c r="C42" s="205"/>
      <c r="D42" s="145" t="s">
        <v>128</v>
      </c>
      <c r="E42" s="146" t="s">
        <v>129</v>
      </c>
      <c r="F42" s="146" t="s">
        <v>128</v>
      </c>
      <c r="G42" s="146" t="s">
        <v>129</v>
      </c>
      <c r="H42" s="146" t="s">
        <v>128</v>
      </c>
      <c r="I42" s="147" t="s">
        <v>129</v>
      </c>
      <c r="J42" s="207"/>
      <c r="K42" s="145" t="s">
        <v>128</v>
      </c>
      <c r="L42" s="146" t="s">
        <v>129</v>
      </c>
      <c r="M42" s="146" t="s">
        <v>128</v>
      </c>
      <c r="N42" s="146" t="s">
        <v>129</v>
      </c>
      <c r="O42" s="146" t="s">
        <v>128</v>
      </c>
      <c r="P42" s="147" t="s">
        <v>129</v>
      </c>
      <c r="Q42" s="194"/>
      <c r="R42" s="189"/>
      <c r="S42" s="186"/>
    </row>
    <row r="43" spans="1:19" x14ac:dyDescent="0.25">
      <c r="A43" s="176" t="s">
        <v>45</v>
      </c>
      <c r="B43" s="149" t="s">
        <v>151</v>
      </c>
      <c r="C43" s="157">
        <v>31202</v>
      </c>
      <c r="D43" s="148" t="s">
        <v>136</v>
      </c>
      <c r="E43" s="149">
        <v>38</v>
      </c>
      <c r="F43" s="149" t="s">
        <v>131</v>
      </c>
      <c r="G43" s="149">
        <v>50</v>
      </c>
      <c r="H43" s="149" t="s">
        <v>131</v>
      </c>
      <c r="I43" s="150">
        <v>50</v>
      </c>
      <c r="J43" s="151">
        <f t="shared" ref="J43:J60" si="3">E43+G43+I43</f>
        <v>138</v>
      </c>
      <c r="K43" s="148" t="s">
        <v>136</v>
      </c>
      <c r="L43" s="149">
        <v>38</v>
      </c>
      <c r="M43" s="149" t="s">
        <v>131</v>
      </c>
      <c r="N43" s="149">
        <v>50</v>
      </c>
      <c r="O43" s="149" t="s">
        <v>132</v>
      </c>
      <c r="P43" s="150">
        <v>46</v>
      </c>
      <c r="Q43" s="164">
        <f t="shared" ref="Q43:Q60" si="4">L43+N43+P43</f>
        <v>134</v>
      </c>
      <c r="R43" s="171">
        <f t="shared" ref="R43:R60" si="5">J43+Q43</f>
        <v>272</v>
      </c>
      <c r="S43" s="172">
        <v>1</v>
      </c>
    </row>
    <row r="44" spans="1:19" x14ac:dyDescent="0.25">
      <c r="A44" s="177" t="s">
        <v>48</v>
      </c>
      <c r="B44" s="138" t="s">
        <v>140</v>
      </c>
      <c r="C44" s="160">
        <v>31872</v>
      </c>
      <c r="D44" s="137" t="s">
        <v>131</v>
      </c>
      <c r="E44" s="138">
        <v>50</v>
      </c>
      <c r="F44" s="138" t="s">
        <v>152</v>
      </c>
      <c r="G44" s="138" t="s">
        <v>209</v>
      </c>
      <c r="H44" s="138" t="s">
        <v>134</v>
      </c>
      <c r="I44" s="139">
        <v>14</v>
      </c>
      <c r="J44" s="140">
        <f t="shared" si="3"/>
        <v>94</v>
      </c>
      <c r="K44" s="137" t="s">
        <v>131</v>
      </c>
      <c r="L44" s="138">
        <v>50</v>
      </c>
      <c r="M44" s="138" t="s">
        <v>136</v>
      </c>
      <c r="N44" s="138">
        <v>38</v>
      </c>
      <c r="O44" s="138" t="s">
        <v>136</v>
      </c>
      <c r="P44" s="139">
        <v>38</v>
      </c>
      <c r="Q44" s="165">
        <f t="shared" si="4"/>
        <v>126</v>
      </c>
      <c r="R44" s="167">
        <f t="shared" si="5"/>
        <v>220</v>
      </c>
      <c r="S44" s="168">
        <v>2</v>
      </c>
    </row>
    <row r="45" spans="1:19" x14ac:dyDescent="0.25">
      <c r="A45" s="177" t="s">
        <v>56</v>
      </c>
      <c r="B45" s="138" t="s">
        <v>135</v>
      </c>
      <c r="C45" s="160">
        <v>32965</v>
      </c>
      <c r="D45" s="137" t="s">
        <v>132</v>
      </c>
      <c r="E45" s="138">
        <v>46</v>
      </c>
      <c r="F45" s="138" t="s">
        <v>136</v>
      </c>
      <c r="G45" s="138">
        <v>38</v>
      </c>
      <c r="H45" s="138" t="s">
        <v>142</v>
      </c>
      <c r="I45" s="139" t="s">
        <v>173</v>
      </c>
      <c r="J45" s="140">
        <f t="shared" si="3"/>
        <v>102</v>
      </c>
      <c r="K45" s="137" t="s">
        <v>136</v>
      </c>
      <c r="L45" s="138">
        <v>38</v>
      </c>
      <c r="M45" s="138" t="s">
        <v>132</v>
      </c>
      <c r="N45" s="138">
        <v>46</v>
      </c>
      <c r="O45" s="138" t="s">
        <v>138</v>
      </c>
      <c r="P45" s="139">
        <v>26</v>
      </c>
      <c r="Q45" s="165">
        <f t="shared" si="4"/>
        <v>110</v>
      </c>
      <c r="R45" s="167">
        <f t="shared" si="5"/>
        <v>212</v>
      </c>
      <c r="S45" s="168">
        <v>3</v>
      </c>
    </row>
    <row r="46" spans="1:19" x14ac:dyDescent="0.25">
      <c r="A46" s="177" t="s">
        <v>60</v>
      </c>
      <c r="B46" s="138" t="s">
        <v>140</v>
      </c>
      <c r="C46" s="160">
        <v>29715</v>
      </c>
      <c r="D46" s="137" t="s">
        <v>136</v>
      </c>
      <c r="E46" s="138">
        <v>38</v>
      </c>
      <c r="F46" s="138" t="s">
        <v>152</v>
      </c>
      <c r="G46" s="138" t="s">
        <v>209</v>
      </c>
      <c r="H46" s="138" t="s">
        <v>142</v>
      </c>
      <c r="I46" s="139" t="s">
        <v>173</v>
      </c>
      <c r="J46" s="140">
        <f t="shared" si="3"/>
        <v>86</v>
      </c>
      <c r="K46" s="137" t="s">
        <v>132</v>
      </c>
      <c r="L46" s="138">
        <v>46</v>
      </c>
      <c r="M46" s="138" t="s">
        <v>136</v>
      </c>
      <c r="N46" s="138">
        <v>38</v>
      </c>
      <c r="O46" s="138" t="s">
        <v>142</v>
      </c>
      <c r="P46" s="139" t="s">
        <v>173</v>
      </c>
      <c r="Q46" s="165">
        <f t="shared" si="4"/>
        <v>102</v>
      </c>
      <c r="R46" s="167">
        <f t="shared" si="5"/>
        <v>188</v>
      </c>
      <c r="S46" s="168">
        <v>4</v>
      </c>
    </row>
    <row r="47" spans="1:19" x14ac:dyDescent="0.25">
      <c r="A47" s="177" t="s">
        <v>65</v>
      </c>
      <c r="B47" s="138" t="s">
        <v>143</v>
      </c>
      <c r="C47" s="160">
        <v>33616</v>
      </c>
      <c r="D47" s="137" t="s">
        <v>152</v>
      </c>
      <c r="E47" s="138">
        <v>30</v>
      </c>
      <c r="F47" s="138" t="s">
        <v>131</v>
      </c>
      <c r="G47" s="138">
        <v>50</v>
      </c>
      <c r="H47" s="138" t="s">
        <v>138</v>
      </c>
      <c r="I47" s="139">
        <v>26</v>
      </c>
      <c r="J47" s="140">
        <f t="shared" si="3"/>
        <v>106</v>
      </c>
      <c r="K47" s="137" t="s">
        <v>152</v>
      </c>
      <c r="L47" s="138">
        <v>30</v>
      </c>
      <c r="M47" s="138" t="s">
        <v>138</v>
      </c>
      <c r="N47" s="138">
        <v>26</v>
      </c>
      <c r="O47" s="138" t="s">
        <v>142</v>
      </c>
      <c r="P47" s="139" t="s">
        <v>173</v>
      </c>
      <c r="Q47" s="165">
        <f t="shared" si="4"/>
        <v>74</v>
      </c>
      <c r="R47" s="167">
        <f t="shared" si="5"/>
        <v>180</v>
      </c>
      <c r="S47" s="168">
        <v>5</v>
      </c>
    </row>
    <row r="48" spans="1:19" x14ac:dyDescent="0.25">
      <c r="A48" s="177" t="s">
        <v>93</v>
      </c>
      <c r="B48" s="138" t="s">
        <v>151</v>
      </c>
      <c r="C48" s="160">
        <v>26347</v>
      </c>
      <c r="D48" s="137"/>
      <c r="E48" s="138"/>
      <c r="F48" s="138" t="s">
        <v>132</v>
      </c>
      <c r="G48" s="138">
        <v>46</v>
      </c>
      <c r="H48" s="138" t="s">
        <v>136</v>
      </c>
      <c r="I48" s="139">
        <v>38</v>
      </c>
      <c r="J48" s="140">
        <f t="shared" si="3"/>
        <v>84</v>
      </c>
      <c r="K48" s="137"/>
      <c r="L48" s="138"/>
      <c r="M48" s="138" t="s">
        <v>138</v>
      </c>
      <c r="N48" s="138">
        <v>26</v>
      </c>
      <c r="O48" s="138" t="s">
        <v>131</v>
      </c>
      <c r="P48" s="139">
        <v>50</v>
      </c>
      <c r="Q48" s="165">
        <f t="shared" si="4"/>
        <v>76</v>
      </c>
      <c r="R48" s="167">
        <f t="shared" si="5"/>
        <v>160</v>
      </c>
      <c r="S48" s="168">
        <v>6</v>
      </c>
    </row>
    <row r="49" spans="1:19" x14ac:dyDescent="0.25">
      <c r="A49" s="177" t="s">
        <v>50</v>
      </c>
      <c r="B49" s="138" t="s">
        <v>135</v>
      </c>
      <c r="C49" s="160">
        <v>35569</v>
      </c>
      <c r="D49" s="137" t="s">
        <v>153</v>
      </c>
      <c r="E49" s="138">
        <v>22</v>
      </c>
      <c r="F49" s="138" t="s">
        <v>138</v>
      </c>
      <c r="G49" s="138">
        <v>26</v>
      </c>
      <c r="H49" s="138" t="s">
        <v>138</v>
      </c>
      <c r="I49" s="139">
        <v>26</v>
      </c>
      <c r="J49" s="140">
        <f t="shared" si="3"/>
        <v>74</v>
      </c>
      <c r="K49" s="137" t="s">
        <v>153</v>
      </c>
      <c r="L49" s="138">
        <v>22</v>
      </c>
      <c r="M49" s="138" t="s">
        <v>138</v>
      </c>
      <c r="N49" s="138">
        <v>26</v>
      </c>
      <c r="O49" s="138" t="s">
        <v>136</v>
      </c>
      <c r="P49" s="139">
        <v>38</v>
      </c>
      <c r="Q49" s="165">
        <f t="shared" si="4"/>
        <v>86</v>
      </c>
      <c r="R49" s="167">
        <f t="shared" si="5"/>
        <v>160</v>
      </c>
      <c r="S49" s="168">
        <v>6</v>
      </c>
    </row>
    <row r="50" spans="1:19" x14ac:dyDescent="0.25">
      <c r="A50" s="177" t="s">
        <v>87</v>
      </c>
      <c r="B50" s="138" t="s">
        <v>139</v>
      </c>
      <c r="C50" s="160">
        <v>32273</v>
      </c>
      <c r="D50" s="137"/>
      <c r="E50" s="138"/>
      <c r="F50" s="138" t="s">
        <v>136</v>
      </c>
      <c r="G50" s="138">
        <v>38</v>
      </c>
      <c r="H50" s="138" t="s">
        <v>136</v>
      </c>
      <c r="I50" s="139">
        <v>38</v>
      </c>
      <c r="J50" s="140">
        <f t="shared" si="3"/>
        <v>76</v>
      </c>
      <c r="K50" s="137"/>
      <c r="L50" s="138"/>
      <c r="M50" s="138" t="s">
        <v>132</v>
      </c>
      <c r="N50" s="138">
        <v>46</v>
      </c>
      <c r="O50" s="138" t="s">
        <v>138</v>
      </c>
      <c r="P50" s="139">
        <v>26</v>
      </c>
      <c r="Q50" s="165">
        <f t="shared" si="4"/>
        <v>72</v>
      </c>
      <c r="R50" s="167">
        <f t="shared" si="5"/>
        <v>148</v>
      </c>
      <c r="S50" s="168">
        <v>8</v>
      </c>
    </row>
    <row r="51" spans="1:19" x14ac:dyDescent="0.25">
      <c r="A51" s="177" t="s">
        <v>55</v>
      </c>
      <c r="B51" s="138" t="s">
        <v>140</v>
      </c>
      <c r="C51" s="160">
        <v>37553</v>
      </c>
      <c r="D51" s="137" t="s">
        <v>142</v>
      </c>
      <c r="E51" s="138">
        <v>18</v>
      </c>
      <c r="F51" s="138" t="s">
        <v>153</v>
      </c>
      <c r="G51" s="138" t="s">
        <v>210</v>
      </c>
      <c r="H51" s="138" t="s">
        <v>138</v>
      </c>
      <c r="I51" s="139">
        <v>26</v>
      </c>
      <c r="J51" s="140">
        <f t="shared" si="3"/>
        <v>66</v>
      </c>
      <c r="K51" s="137" t="s">
        <v>142</v>
      </c>
      <c r="L51" s="138">
        <v>18</v>
      </c>
      <c r="M51" s="138" t="s">
        <v>136</v>
      </c>
      <c r="N51" s="138">
        <v>38</v>
      </c>
      <c r="O51" s="138" t="s">
        <v>144</v>
      </c>
      <c r="P51" s="139" t="s">
        <v>174</v>
      </c>
      <c r="Q51" s="165">
        <f t="shared" si="4"/>
        <v>66</v>
      </c>
      <c r="R51" s="167">
        <f t="shared" si="5"/>
        <v>132</v>
      </c>
      <c r="S51" s="168">
        <v>9</v>
      </c>
    </row>
    <row r="52" spans="1:19" x14ac:dyDescent="0.25">
      <c r="A52" s="177" t="s">
        <v>53</v>
      </c>
      <c r="B52" s="138" t="s">
        <v>141</v>
      </c>
      <c r="C52" s="160">
        <v>35031</v>
      </c>
      <c r="D52" s="137" t="s">
        <v>153</v>
      </c>
      <c r="E52" s="138">
        <v>22</v>
      </c>
      <c r="F52" s="138" t="s">
        <v>136</v>
      </c>
      <c r="G52" s="138">
        <v>38</v>
      </c>
      <c r="H52" s="138" t="s">
        <v>138</v>
      </c>
      <c r="I52" s="139">
        <v>26</v>
      </c>
      <c r="J52" s="140">
        <f t="shared" si="3"/>
        <v>86</v>
      </c>
      <c r="K52" s="137" t="s">
        <v>134</v>
      </c>
      <c r="L52" s="138">
        <v>14</v>
      </c>
      <c r="M52" s="138"/>
      <c r="N52" s="138"/>
      <c r="O52" s="138" t="s">
        <v>142</v>
      </c>
      <c r="P52" s="139" t="s">
        <v>173</v>
      </c>
      <c r="Q52" s="165">
        <f t="shared" si="4"/>
        <v>32</v>
      </c>
      <c r="R52" s="167">
        <f t="shared" si="5"/>
        <v>118</v>
      </c>
      <c r="S52" s="168">
        <v>10</v>
      </c>
    </row>
    <row r="53" spans="1:19" x14ac:dyDescent="0.25">
      <c r="A53" s="177" t="s">
        <v>92</v>
      </c>
      <c r="B53" s="138" t="s">
        <v>151</v>
      </c>
      <c r="C53" s="160">
        <v>25344</v>
      </c>
      <c r="D53" s="137"/>
      <c r="E53" s="138"/>
      <c r="F53" s="138" t="s">
        <v>132</v>
      </c>
      <c r="G53" s="138">
        <v>46</v>
      </c>
      <c r="H53" s="138" t="s">
        <v>142</v>
      </c>
      <c r="I53" s="139" t="s">
        <v>173</v>
      </c>
      <c r="J53" s="140">
        <f t="shared" si="3"/>
        <v>64</v>
      </c>
      <c r="K53" s="137"/>
      <c r="L53" s="138"/>
      <c r="M53" s="138" t="s">
        <v>138</v>
      </c>
      <c r="N53" s="138">
        <v>26</v>
      </c>
      <c r="O53" s="138" t="s">
        <v>138</v>
      </c>
      <c r="P53" s="139">
        <v>26</v>
      </c>
      <c r="Q53" s="165">
        <f t="shared" si="4"/>
        <v>52</v>
      </c>
      <c r="R53" s="167">
        <f t="shared" si="5"/>
        <v>116</v>
      </c>
      <c r="S53" s="168">
        <v>11</v>
      </c>
    </row>
    <row r="54" spans="1:19" x14ac:dyDescent="0.25">
      <c r="A54" s="177" t="s">
        <v>208</v>
      </c>
      <c r="B54" s="138" t="s">
        <v>141</v>
      </c>
      <c r="C54" s="160">
        <v>27263</v>
      </c>
      <c r="D54" s="137" t="s">
        <v>152</v>
      </c>
      <c r="E54" s="138">
        <v>30</v>
      </c>
      <c r="F54" s="138" t="s">
        <v>136</v>
      </c>
      <c r="G54" s="138">
        <v>38</v>
      </c>
      <c r="H54" s="138" t="s">
        <v>132</v>
      </c>
      <c r="I54" s="139">
        <v>46</v>
      </c>
      <c r="J54" s="140">
        <f t="shared" si="3"/>
        <v>114</v>
      </c>
      <c r="K54" s="137"/>
      <c r="L54" s="138"/>
      <c r="M54" s="138"/>
      <c r="N54" s="138"/>
      <c r="O54" s="138"/>
      <c r="P54" s="139"/>
      <c r="Q54" s="165">
        <f t="shared" si="4"/>
        <v>0</v>
      </c>
      <c r="R54" s="167">
        <f t="shared" si="5"/>
        <v>114</v>
      </c>
      <c r="S54" s="168">
        <v>12</v>
      </c>
    </row>
    <row r="55" spans="1:19" x14ac:dyDescent="0.25">
      <c r="A55" s="177" t="s">
        <v>59</v>
      </c>
      <c r="B55" s="138" t="s">
        <v>140</v>
      </c>
      <c r="C55" s="160">
        <v>29409</v>
      </c>
      <c r="D55" s="137"/>
      <c r="E55" s="138"/>
      <c r="F55" s="138" t="s">
        <v>153</v>
      </c>
      <c r="G55" s="138" t="s">
        <v>210</v>
      </c>
      <c r="H55" s="138" t="s">
        <v>144</v>
      </c>
      <c r="I55" s="139" t="s">
        <v>174</v>
      </c>
      <c r="J55" s="140">
        <f t="shared" si="3"/>
        <v>32</v>
      </c>
      <c r="K55" s="137" t="s">
        <v>153</v>
      </c>
      <c r="L55" s="138">
        <v>22</v>
      </c>
      <c r="M55" s="138" t="s">
        <v>136</v>
      </c>
      <c r="N55" s="138">
        <v>38</v>
      </c>
      <c r="O55" s="138" t="s">
        <v>144</v>
      </c>
      <c r="P55" s="139" t="s">
        <v>174</v>
      </c>
      <c r="Q55" s="165">
        <f t="shared" si="4"/>
        <v>70</v>
      </c>
      <c r="R55" s="167">
        <f t="shared" si="5"/>
        <v>102</v>
      </c>
      <c r="S55" s="168">
        <v>13</v>
      </c>
    </row>
    <row r="56" spans="1:19" x14ac:dyDescent="0.25">
      <c r="A56" s="177" t="s">
        <v>90</v>
      </c>
      <c r="B56" s="138" t="s">
        <v>137</v>
      </c>
      <c r="C56" s="160">
        <v>27007</v>
      </c>
      <c r="D56" s="137"/>
      <c r="E56" s="138"/>
      <c r="F56" s="138"/>
      <c r="G56" s="138"/>
      <c r="H56" s="138"/>
      <c r="I56" s="139"/>
      <c r="J56" s="140">
        <f t="shared" si="3"/>
        <v>0</v>
      </c>
      <c r="K56" s="137"/>
      <c r="L56" s="138"/>
      <c r="M56" s="138" t="s">
        <v>131</v>
      </c>
      <c r="N56" s="138">
        <v>50</v>
      </c>
      <c r="O56" s="138" t="s">
        <v>138</v>
      </c>
      <c r="P56" s="139">
        <v>26</v>
      </c>
      <c r="Q56" s="165">
        <f t="shared" si="4"/>
        <v>76</v>
      </c>
      <c r="R56" s="167">
        <f t="shared" si="5"/>
        <v>76</v>
      </c>
      <c r="S56" s="168">
        <v>14</v>
      </c>
    </row>
    <row r="57" spans="1:19" x14ac:dyDescent="0.25">
      <c r="A57" s="177" t="s">
        <v>47</v>
      </c>
      <c r="B57" s="138" t="s">
        <v>135</v>
      </c>
      <c r="C57" s="160">
        <v>32050</v>
      </c>
      <c r="D57" s="137"/>
      <c r="E57" s="138"/>
      <c r="F57" s="138"/>
      <c r="G57" s="138"/>
      <c r="H57" s="138"/>
      <c r="I57" s="139"/>
      <c r="J57" s="140">
        <f t="shared" si="3"/>
        <v>0</v>
      </c>
      <c r="K57" s="137" t="s">
        <v>152</v>
      </c>
      <c r="L57" s="138">
        <v>30</v>
      </c>
      <c r="M57" s="138" t="s">
        <v>138</v>
      </c>
      <c r="N57" s="138">
        <v>26</v>
      </c>
      <c r="O57" s="138" t="s">
        <v>142</v>
      </c>
      <c r="P57" s="139" t="s">
        <v>173</v>
      </c>
      <c r="Q57" s="165">
        <f t="shared" si="4"/>
        <v>74</v>
      </c>
      <c r="R57" s="167">
        <f t="shared" si="5"/>
        <v>74</v>
      </c>
      <c r="S57" s="168">
        <v>15</v>
      </c>
    </row>
    <row r="58" spans="1:19" x14ac:dyDescent="0.25">
      <c r="A58" s="177" t="s">
        <v>62</v>
      </c>
      <c r="B58" s="138" t="s">
        <v>135</v>
      </c>
      <c r="C58" s="160">
        <v>37443</v>
      </c>
      <c r="D58" s="137" t="s">
        <v>144</v>
      </c>
      <c r="E58" s="138">
        <v>10</v>
      </c>
      <c r="F58" s="138"/>
      <c r="G58" s="138"/>
      <c r="H58" s="138" t="s">
        <v>144</v>
      </c>
      <c r="I58" s="139" t="s">
        <v>174</v>
      </c>
      <c r="J58" s="140">
        <f t="shared" si="3"/>
        <v>20</v>
      </c>
      <c r="K58" s="137" t="s">
        <v>144</v>
      </c>
      <c r="L58" s="138">
        <v>10</v>
      </c>
      <c r="M58" s="138" t="s">
        <v>138</v>
      </c>
      <c r="N58" s="138">
        <v>26</v>
      </c>
      <c r="O58" s="138" t="s">
        <v>144</v>
      </c>
      <c r="P58" s="139" t="s">
        <v>174</v>
      </c>
      <c r="Q58" s="165">
        <f t="shared" si="4"/>
        <v>46</v>
      </c>
      <c r="R58" s="167">
        <f t="shared" si="5"/>
        <v>66</v>
      </c>
      <c r="S58" s="168">
        <v>16</v>
      </c>
    </row>
    <row r="59" spans="1:19" x14ac:dyDescent="0.25">
      <c r="A59" s="177" t="s">
        <v>211</v>
      </c>
      <c r="B59" s="138" t="s">
        <v>135</v>
      </c>
      <c r="C59" s="160">
        <v>35870</v>
      </c>
      <c r="D59" s="137"/>
      <c r="E59" s="138"/>
      <c r="F59" s="138" t="s">
        <v>138</v>
      </c>
      <c r="G59" s="138">
        <v>26</v>
      </c>
      <c r="H59" s="138" t="s">
        <v>144</v>
      </c>
      <c r="I59" s="139" t="s">
        <v>174</v>
      </c>
      <c r="J59" s="140">
        <f t="shared" si="3"/>
        <v>36</v>
      </c>
      <c r="K59" s="137"/>
      <c r="L59" s="138"/>
      <c r="M59" s="138"/>
      <c r="N59" s="138"/>
      <c r="O59" s="138"/>
      <c r="P59" s="139"/>
      <c r="Q59" s="165">
        <f t="shared" si="4"/>
        <v>0</v>
      </c>
      <c r="R59" s="167">
        <f t="shared" si="5"/>
        <v>36</v>
      </c>
      <c r="S59" s="168">
        <v>17</v>
      </c>
    </row>
    <row r="60" spans="1:19" ht="13.8" thickBot="1" x14ac:dyDescent="0.3">
      <c r="A60" s="178" t="s">
        <v>108</v>
      </c>
      <c r="B60" s="142" t="s">
        <v>130</v>
      </c>
      <c r="C60" s="163">
        <v>28595</v>
      </c>
      <c r="D60" s="141"/>
      <c r="E60" s="142"/>
      <c r="F60" s="142"/>
      <c r="G60" s="142"/>
      <c r="H60" s="142"/>
      <c r="I60" s="143"/>
      <c r="J60" s="144">
        <f t="shared" si="3"/>
        <v>0</v>
      </c>
      <c r="K60" s="141"/>
      <c r="L60" s="142"/>
      <c r="M60" s="142"/>
      <c r="N60" s="142"/>
      <c r="O60" s="142" t="s">
        <v>144</v>
      </c>
      <c r="P60" s="143" t="s">
        <v>174</v>
      </c>
      <c r="Q60" s="166">
        <f t="shared" si="4"/>
        <v>10</v>
      </c>
      <c r="R60" s="169">
        <f t="shared" si="5"/>
        <v>10</v>
      </c>
      <c r="S60" s="170">
        <v>18</v>
      </c>
    </row>
  </sheetData>
  <sortState ref="A46:S63">
    <sortCondition descending="1" ref="R46:R63"/>
  </sortState>
  <mergeCells count="20">
    <mergeCell ref="A1:C1"/>
    <mergeCell ref="D1:J1"/>
    <mergeCell ref="A2:A3"/>
    <mergeCell ref="B2:B3"/>
    <mergeCell ref="C2:C3"/>
    <mergeCell ref="J2:J3"/>
    <mergeCell ref="A40:C40"/>
    <mergeCell ref="D40:J40"/>
    <mergeCell ref="A41:A42"/>
    <mergeCell ref="B41:B42"/>
    <mergeCell ref="C41:C42"/>
    <mergeCell ref="J41:J42"/>
    <mergeCell ref="S1:S3"/>
    <mergeCell ref="R40:R42"/>
    <mergeCell ref="S40:S42"/>
    <mergeCell ref="Q2:Q3"/>
    <mergeCell ref="K1:Q1"/>
    <mergeCell ref="K40:Q40"/>
    <mergeCell ref="Q41:Q42"/>
    <mergeCell ref="R1:R3"/>
  </mergeCells>
  <pageMargins left="0.7" right="0.7" top="0.78740157499999996" bottom="0.78740157499999996" header="0.3" footer="0.3"/>
  <ignoredErrors>
    <ignoredError sqref="D4:S38 D44:S60 F43:P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F66"/>
  <sheetViews>
    <sheetView showGridLines="0" showRowColHeaders="0" zoomScale="80" zoomScaleNormal="80" workbookViewId="0"/>
  </sheetViews>
  <sheetFormatPr defaultRowHeight="13.2" x14ac:dyDescent="0.25"/>
  <cols>
    <col min="1" max="1" width="9" style="38" customWidth="1"/>
    <col min="2" max="6" width="30.6640625" customWidth="1"/>
  </cols>
  <sheetData>
    <row r="1" spans="1:6" ht="41.25" customHeight="1" x14ac:dyDescent="0.25">
      <c r="A1" s="1"/>
      <c r="B1" s="2" t="s">
        <v>0</v>
      </c>
      <c r="C1" s="3"/>
      <c r="D1" s="1"/>
      <c r="E1" s="1"/>
      <c r="F1" s="4" t="s">
        <v>1</v>
      </c>
    </row>
    <row r="2" spans="1:6" ht="22.8" x14ac:dyDescent="0.4">
      <c r="A2" s="5"/>
      <c r="B2" s="6" t="s">
        <v>2</v>
      </c>
      <c r="C2" s="1"/>
      <c r="D2" s="1"/>
      <c r="E2" s="1"/>
      <c r="F2" s="1"/>
    </row>
    <row r="3" spans="1:6" ht="42" customHeight="1" x14ac:dyDescent="0.35">
      <c r="A3" s="7"/>
      <c r="B3" s="8"/>
      <c r="C3" s="9"/>
      <c r="D3" s="9"/>
      <c r="E3" s="9"/>
      <c r="F3" s="9"/>
    </row>
    <row r="4" spans="1:6" ht="19.8" thickBot="1" x14ac:dyDescent="0.4">
      <c r="A4" s="7"/>
      <c r="B4" s="10"/>
      <c r="C4" s="11"/>
      <c r="D4" s="11"/>
      <c r="E4" s="11"/>
      <c r="F4" s="11"/>
    </row>
    <row r="5" spans="1:6" ht="19.8" thickBot="1" x14ac:dyDescent="0.4">
      <c r="A5" s="7"/>
      <c r="B5" s="12"/>
      <c r="C5" s="13" t="s">
        <v>3</v>
      </c>
      <c r="D5" s="11"/>
      <c r="E5" s="11"/>
      <c r="F5" s="11"/>
    </row>
    <row r="6" spans="1:6" ht="19.2" thickBot="1" x14ac:dyDescent="0.35">
      <c r="A6" s="7"/>
      <c r="B6" s="14"/>
      <c r="C6" s="15"/>
      <c r="D6" s="11"/>
      <c r="E6" s="11"/>
      <c r="F6" s="11"/>
    </row>
    <row r="7" spans="1:6" ht="19.8" thickBot="1" x14ac:dyDescent="0.4">
      <c r="A7" s="7"/>
      <c r="B7" s="9"/>
      <c r="C7" s="16"/>
      <c r="D7" s="17" t="s">
        <v>3</v>
      </c>
      <c r="E7" s="11"/>
      <c r="F7" s="11"/>
    </row>
    <row r="8" spans="1:6" ht="19.2" thickBot="1" x14ac:dyDescent="0.35">
      <c r="A8" s="7"/>
      <c r="B8" s="18"/>
      <c r="C8" s="16"/>
      <c r="D8" s="19" t="s">
        <v>4</v>
      </c>
      <c r="E8" s="11"/>
      <c r="F8" s="11"/>
    </row>
    <row r="9" spans="1:6" ht="19.2" thickBot="1" x14ac:dyDescent="0.35">
      <c r="A9" s="7"/>
      <c r="B9" s="12"/>
      <c r="C9" s="14" t="s">
        <v>5</v>
      </c>
      <c r="D9" s="16"/>
      <c r="E9" s="11"/>
      <c r="F9" s="11"/>
    </row>
    <row r="10" spans="1:6" ht="19.2" thickBot="1" x14ac:dyDescent="0.35">
      <c r="A10" s="7"/>
      <c r="B10" s="14"/>
      <c r="C10" s="20"/>
      <c r="D10" s="16"/>
      <c r="E10" s="11"/>
      <c r="F10" s="11"/>
    </row>
    <row r="11" spans="1:6" ht="19.8" thickBot="1" x14ac:dyDescent="0.4">
      <c r="A11" s="7"/>
      <c r="B11" s="21"/>
      <c r="C11" s="22"/>
      <c r="D11" s="16"/>
      <c r="E11" s="23" t="s">
        <v>3</v>
      </c>
      <c r="F11" s="11"/>
    </row>
    <row r="12" spans="1:6" ht="19.2" thickBot="1" x14ac:dyDescent="0.35">
      <c r="A12" s="7"/>
      <c r="B12" s="18"/>
      <c r="C12" s="11"/>
      <c r="D12" s="16"/>
      <c r="E12" s="24" t="s">
        <v>6</v>
      </c>
      <c r="F12" s="11"/>
    </row>
    <row r="13" spans="1:6" ht="19.2" thickBot="1" x14ac:dyDescent="0.35">
      <c r="A13" s="7"/>
      <c r="B13" s="25"/>
      <c r="C13" s="26" t="s">
        <v>7</v>
      </c>
      <c r="D13" s="16"/>
      <c r="E13" s="16"/>
      <c r="F13" s="11"/>
    </row>
    <row r="14" spans="1:6" ht="19.2" thickBot="1" x14ac:dyDescent="0.35">
      <c r="A14" s="7"/>
      <c r="B14" s="14"/>
      <c r="C14" s="27"/>
      <c r="D14" s="16"/>
      <c r="E14" s="16"/>
      <c r="F14" s="11"/>
    </row>
    <row r="15" spans="1:6" ht="19.2" thickBot="1" x14ac:dyDescent="0.35">
      <c r="A15" s="7"/>
      <c r="B15" s="21"/>
      <c r="C15" s="16"/>
      <c r="D15" s="28" t="s">
        <v>8</v>
      </c>
      <c r="E15" s="16"/>
      <c r="F15" s="11"/>
    </row>
    <row r="16" spans="1:6" ht="19.2" thickBot="1" x14ac:dyDescent="0.35">
      <c r="A16" s="7"/>
      <c r="B16" s="26" t="s">
        <v>8</v>
      </c>
      <c r="C16" s="16"/>
      <c r="D16" s="29" t="s">
        <v>9</v>
      </c>
      <c r="E16" s="16"/>
      <c r="F16" s="11"/>
    </row>
    <row r="17" spans="1:6" ht="19.2" thickBot="1" x14ac:dyDescent="0.35">
      <c r="A17" s="7"/>
      <c r="B17" s="25"/>
      <c r="C17" s="14" t="s">
        <v>8</v>
      </c>
      <c r="D17" s="22"/>
      <c r="E17" s="16"/>
      <c r="F17" s="11"/>
    </row>
    <row r="18" spans="1:6" ht="19.2" thickBot="1" x14ac:dyDescent="0.35">
      <c r="A18" s="7"/>
      <c r="B18" s="14" t="s">
        <v>10</v>
      </c>
      <c r="C18" s="30" t="s">
        <v>11</v>
      </c>
      <c r="D18" s="11"/>
      <c r="E18" s="16"/>
      <c r="F18" s="11"/>
    </row>
    <row r="19" spans="1:6" ht="19.8" thickBot="1" x14ac:dyDescent="0.4">
      <c r="A19" s="7"/>
      <c r="B19" s="8"/>
      <c r="C19" s="11"/>
      <c r="D19" s="11"/>
      <c r="E19" s="16"/>
      <c r="F19" s="13" t="s">
        <v>3</v>
      </c>
    </row>
    <row r="20" spans="1:6" ht="19.8" thickBot="1" x14ac:dyDescent="0.4">
      <c r="A20" s="7"/>
      <c r="B20" s="13"/>
      <c r="C20" s="11"/>
      <c r="D20" s="11"/>
      <c r="E20" s="16"/>
      <c r="F20" s="24" t="s">
        <v>12</v>
      </c>
    </row>
    <row r="21" spans="1:6" ht="19.8" thickBot="1" x14ac:dyDescent="0.4">
      <c r="A21" s="7"/>
      <c r="B21" s="25"/>
      <c r="C21" s="13" t="s">
        <v>13</v>
      </c>
      <c r="D21" s="11"/>
      <c r="E21" s="16"/>
      <c r="F21" s="16"/>
    </row>
    <row r="22" spans="1:6" ht="19.2" thickBot="1" x14ac:dyDescent="0.35">
      <c r="A22" s="7"/>
      <c r="B22" s="14"/>
      <c r="C22" s="27"/>
      <c r="D22" s="11"/>
      <c r="E22" s="16"/>
      <c r="F22" s="16"/>
    </row>
    <row r="23" spans="1:6" ht="19.8" thickBot="1" x14ac:dyDescent="0.4">
      <c r="A23" s="7"/>
      <c r="B23" s="21"/>
      <c r="C23" s="16"/>
      <c r="D23" s="13" t="s">
        <v>13</v>
      </c>
      <c r="E23" s="16"/>
      <c r="F23" s="16"/>
    </row>
    <row r="24" spans="1:6" ht="19.2" thickBot="1" x14ac:dyDescent="0.35">
      <c r="A24" s="7"/>
      <c r="B24" s="26"/>
      <c r="C24" s="16"/>
      <c r="D24" s="24" t="s">
        <v>14</v>
      </c>
      <c r="E24" s="16"/>
      <c r="F24" s="16"/>
    </row>
    <row r="25" spans="1:6" ht="19.2" thickBot="1" x14ac:dyDescent="0.35">
      <c r="A25" s="7"/>
      <c r="B25" s="25"/>
      <c r="C25" s="14" t="s">
        <v>15</v>
      </c>
      <c r="D25" s="16"/>
      <c r="E25" s="16"/>
      <c r="F25" s="16"/>
    </row>
    <row r="26" spans="1:6" ht="19.2" thickBot="1" x14ac:dyDescent="0.35">
      <c r="A26" s="7"/>
      <c r="B26" s="14"/>
      <c r="C26" s="20"/>
      <c r="D26" s="16"/>
      <c r="E26" s="16"/>
      <c r="F26" s="16"/>
    </row>
    <row r="27" spans="1:6" ht="19.2" thickBot="1" x14ac:dyDescent="0.35">
      <c r="A27" s="7"/>
      <c r="B27" s="21"/>
      <c r="C27" s="22"/>
      <c r="D27" s="16"/>
      <c r="E27" s="14" t="s">
        <v>16</v>
      </c>
      <c r="F27" s="16"/>
    </row>
    <row r="28" spans="1:6" ht="19.2" thickBot="1" x14ac:dyDescent="0.35">
      <c r="A28" s="7"/>
      <c r="B28" s="26"/>
      <c r="C28" s="11"/>
      <c r="D28" s="16"/>
      <c r="E28" s="31" t="s">
        <v>17</v>
      </c>
      <c r="F28" s="16"/>
    </row>
    <row r="29" spans="1:6" ht="19.2" thickBot="1" x14ac:dyDescent="0.35">
      <c r="A29" s="7"/>
      <c r="B29" s="25"/>
      <c r="C29" s="26" t="s">
        <v>18</v>
      </c>
      <c r="D29" s="16"/>
      <c r="E29" s="11"/>
      <c r="F29" s="16"/>
    </row>
    <row r="30" spans="1:6" ht="19.2" thickBot="1" x14ac:dyDescent="0.35">
      <c r="A30" s="7"/>
      <c r="B30" s="14"/>
      <c r="C30" s="27"/>
      <c r="D30" s="16"/>
      <c r="E30" s="11"/>
      <c r="F30" s="16"/>
    </row>
    <row r="31" spans="1:6" ht="19.2" thickBot="1" x14ac:dyDescent="0.35">
      <c r="A31" s="7"/>
      <c r="B31" s="21"/>
      <c r="C31" s="16"/>
      <c r="D31" s="14" t="s">
        <v>16</v>
      </c>
      <c r="E31" s="11"/>
      <c r="F31" s="16"/>
    </row>
    <row r="32" spans="1:6" ht="19.2" thickBot="1" x14ac:dyDescent="0.35">
      <c r="A32" s="7"/>
      <c r="B32" s="32" t="s">
        <v>19</v>
      </c>
      <c r="C32" s="16"/>
      <c r="D32" s="29" t="s">
        <v>20</v>
      </c>
      <c r="E32" s="11"/>
      <c r="F32" s="16"/>
    </row>
    <row r="33" spans="1:6" ht="19.2" thickBot="1" x14ac:dyDescent="0.35">
      <c r="A33" s="7"/>
      <c r="B33" s="25"/>
      <c r="C33" s="14" t="s">
        <v>16</v>
      </c>
      <c r="D33" s="22"/>
      <c r="E33" s="11"/>
      <c r="F33" s="16"/>
    </row>
    <row r="34" spans="1:6" ht="19.2" thickBot="1" x14ac:dyDescent="0.35">
      <c r="A34" s="7"/>
      <c r="B34" s="14" t="s">
        <v>16</v>
      </c>
      <c r="C34" s="30" t="s">
        <v>21</v>
      </c>
      <c r="D34" s="11"/>
      <c r="E34" s="11"/>
      <c r="F34" s="16"/>
    </row>
    <row r="35" spans="1:6" ht="19.8" thickBot="1" x14ac:dyDescent="0.4">
      <c r="A35" s="7"/>
      <c r="B35" s="9"/>
      <c r="C35" s="11"/>
      <c r="D35" s="11"/>
      <c r="E35" s="11"/>
      <c r="F35" s="33" t="s">
        <v>3</v>
      </c>
    </row>
    <row r="36" spans="1:6" ht="19.2" thickBot="1" x14ac:dyDescent="0.35">
      <c r="A36" s="7"/>
      <c r="B36" s="26" t="s">
        <v>22</v>
      </c>
      <c r="C36" s="11"/>
      <c r="D36" s="11"/>
      <c r="E36" s="11"/>
      <c r="F36" s="24" t="s">
        <v>23</v>
      </c>
    </row>
    <row r="37" spans="1:6" ht="19.2" thickBot="1" x14ac:dyDescent="0.35">
      <c r="A37" s="7"/>
      <c r="B37" s="25"/>
      <c r="C37" s="32" t="s">
        <v>24</v>
      </c>
      <c r="D37" s="11"/>
      <c r="E37" s="11"/>
      <c r="F37" s="16"/>
    </row>
    <row r="38" spans="1:6" ht="19.2" thickBot="1" x14ac:dyDescent="0.35">
      <c r="A38" s="7"/>
      <c r="B38" s="34" t="s">
        <v>24</v>
      </c>
      <c r="C38" s="35" t="s">
        <v>25</v>
      </c>
      <c r="D38" s="11"/>
      <c r="E38" s="11"/>
      <c r="F38" s="16"/>
    </row>
    <row r="39" spans="1:6" ht="19.2" thickBot="1" x14ac:dyDescent="0.35">
      <c r="A39" s="7"/>
      <c r="B39" s="21"/>
      <c r="C39" s="16"/>
      <c r="D39" s="26" t="s">
        <v>26</v>
      </c>
      <c r="E39" s="11"/>
      <c r="F39" s="16"/>
    </row>
    <row r="40" spans="1:6" ht="19.2" thickBot="1" x14ac:dyDescent="0.35">
      <c r="A40" s="7"/>
      <c r="B40" s="26"/>
      <c r="C40" s="16"/>
      <c r="D40" s="24" t="s">
        <v>27</v>
      </c>
      <c r="E40" s="11"/>
      <c r="F40" s="16"/>
    </row>
    <row r="41" spans="1:6" ht="19.2" thickBot="1" x14ac:dyDescent="0.35">
      <c r="A41" s="7"/>
      <c r="B41" s="25"/>
      <c r="C41" s="14" t="s">
        <v>26</v>
      </c>
      <c r="D41" s="16"/>
      <c r="E41" s="11"/>
      <c r="F41" s="16"/>
    </row>
    <row r="42" spans="1:6" ht="19.2" thickBot="1" x14ac:dyDescent="0.35">
      <c r="A42" s="7"/>
      <c r="B42" s="34"/>
      <c r="C42" s="20"/>
      <c r="D42" s="16"/>
      <c r="E42" s="11"/>
      <c r="F42" s="16"/>
    </row>
    <row r="43" spans="1:6" ht="19.2" thickBot="1" x14ac:dyDescent="0.35">
      <c r="A43" s="7"/>
      <c r="B43" s="21"/>
      <c r="C43" s="22"/>
      <c r="D43" s="16"/>
      <c r="E43" s="26" t="s">
        <v>28</v>
      </c>
      <c r="F43" s="16"/>
    </row>
    <row r="44" spans="1:6" ht="19.2" thickBot="1" x14ac:dyDescent="0.35">
      <c r="A44" s="7"/>
      <c r="B44" s="26" t="s">
        <v>28</v>
      </c>
      <c r="C44" s="11"/>
      <c r="D44" s="16"/>
      <c r="E44" s="24" t="s">
        <v>29</v>
      </c>
      <c r="F44" s="16"/>
    </row>
    <row r="45" spans="1:6" ht="19.2" thickBot="1" x14ac:dyDescent="0.35">
      <c r="A45" s="7"/>
      <c r="B45" s="25"/>
      <c r="C45" s="26" t="s">
        <v>28</v>
      </c>
      <c r="D45" s="16"/>
      <c r="E45" s="16"/>
      <c r="F45" s="16"/>
    </row>
    <row r="46" spans="1:6" ht="19.2" thickBot="1" x14ac:dyDescent="0.35">
      <c r="A46" s="7"/>
      <c r="B46" s="34" t="s">
        <v>30</v>
      </c>
      <c r="C46" s="35" t="s">
        <v>31</v>
      </c>
      <c r="D46" s="16"/>
      <c r="E46" s="16"/>
      <c r="F46" s="16"/>
    </row>
    <row r="47" spans="1:6" ht="19.2" thickBot="1" x14ac:dyDescent="0.35">
      <c r="A47" s="7"/>
      <c r="B47" s="21"/>
      <c r="C47" s="16"/>
      <c r="D47" s="14" t="s">
        <v>28</v>
      </c>
      <c r="E47" s="16"/>
      <c r="F47" s="16"/>
    </row>
    <row r="48" spans="1:6" ht="19.2" thickBot="1" x14ac:dyDescent="0.35">
      <c r="A48" s="7"/>
      <c r="B48" s="26"/>
      <c r="C48" s="16"/>
      <c r="D48" s="29" t="s">
        <v>32</v>
      </c>
      <c r="E48" s="16"/>
      <c r="F48" s="16"/>
    </row>
    <row r="49" spans="1:6" ht="19.8" thickBot="1" x14ac:dyDescent="0.4">
      <c r="A49" s="7"/>
      <c r="B49" s="36"/>
      <c r="C49" s="33" t="s">
        <v>33</v>
      </c>
      <c r="D49" s="22"/>
      <c r="E49" s="16"/>
      <c r="F49" s="16"/>
    </row>
    <row r="50" spans="1:6" ht="19.8" thickBot="1" x14ac:dyDescent="0.4">
      <c r="A50" s="7"/>
      <c r="B50" s="33"/>
      <c r="C50" s="20"/>
      <c r="D50" s="11"/>
      <c r="E50" s="16"/>
      <c r="F50" s="16"/>
    </row>
    <row r="51" spans="1:6" ht="19.2" thickBot="1" x14ac:dyDescent="0.35">
      <c r="A51" s="7"/>
      <c r="B51" s="9"/>
      <c r="C51" s="11"/>
      <c r="D51" s="11"/>
      <c r="E51" s="16"/>
      <c r="F51" s="14" t="s">
        <v>28</v>
      </c>
    </row>
    <row r="52" spans="1:6" ht="19.2" thickBot="1" x14ac:dyDescent="0.35">
      <c r="A52" s="7"/>
      <c r="B52" s="26" t="s">
        <v>34</v>
      </c>
      <c r="C52" s="11"/>
      <c r="D52" s="11"/>
      <c r="E52" s="16"/>
      <c r="F52" s="31" t="s">
        <v>35</v>
      </c>
    </row>
    <row r="53" spans="1:6" ht="19.2" thickBot="1" x14ac:dyDescent="0.35">
      <c r="A53" s="7"/>
      <c r="B53" s="25"/>
      <c r="C53" s="26" t="s">
        <v>36</v>
      </c>
      <c r="D53" s="11"/>
      <c r="E53" s="16"/>
      <c r="F53" s="11"/>
    </row>
    <row r="54" spans="1:6" ht="19.2" thickBot="1" x14ac:dyDescent="0.35">
      <c r="A54" s="7"/>
      <c r="B54" s="14" t="s">
        <v>36</v>
      </c>
      <c r="C54" s="35" t="s">
        <v>37</v>
      </c>
      <c r="D54" s="11"/>
      <c r="E54" s="16"/>
      <c r="F54" s="11"/>
    </row>
    <row r="55" spans="1:6" ht="19.2" thickBot="1" x14ac:dyDescent="0.35">
      <c r="A55" s="7"/>
      <c r="B55" s="21"/>
      <c r="C55" s="16"/>
      <c r="D55" s="26" t="s">
        <v>36</v>
      </c>
      <c r="E55" s="16"/>
      <c r="F55" s="11"/>
    </row>
    <row r="56" spans="1:6" ht="19.2" thickBot="1" x14ac:dyDescent="0.35">
      <c r="A56" s="7"/>
      <c r="B56" s="26"/>
      <c r="C56" s="16"/>
      <c r="D56" s="24" t="s">
        <v>38</v>
      </c>
      <c r="E56" s="16"/>
      <c r="F56" s="11"/>
    </row>
    <row r="57" spans="1:6" ht="19.2" thickBot="1" x14ac:dyDescent="0.35">
      <c r="A57" s="7"/>
      <c r="B57" s="25"/>
      <c r="C57" s="14" t="s">
        <v>39</v>
      </c>
      <c r="D57" s="16"/>
      <c r="E57" s="16"/>
      <c r="F57" s="11"/>
    </row>
    <row r="58" spans="1:6" ht="19.2" thickBot="1" x14ac:dyDescent="0.35">
      <c r="A58" s="7"/>
      <c r="B58" s="14"/>
      <c r="C58" s="20"/>
      <c r="D58" s="16"/>
      <c r="E58" s="16"/>
      <c r="F58" s="11"/>
    </row>
    <row r="59" spans="1:6" ht="19.8" thickBot="1" x14ac:dyDescent="0.4">
      <c r="A59" s="7"/>
      <c r="B59" s="21"/>
      <c r="C59" s="22"/>
      <c r="D59" s="16"/>
      <c r="E59" s="33" t="s">
        <v>40</v>
      </c>
      <c r="F59" s="11"/>
    </row>
    <row r="60" spans="1:6" ht="19.2" thickBot="1" x14ac:dyDescent="0.35">
      <c r="A60" s="7"/>
      <c r="B60" s="26"/>
      <c r="C60" s="11"/>
      <c r="D60" s="16"/>
      <c r="E60" s="31" t="s">
        <v>41</v>
      </c>
      <c r="F60" s="11"/>
    </row>
    <row r="61" spans="1:6" ht="19.2" thickBot="1" x14ac:dyDescent="0.35">
      <c r="A61" s="7"/>
      <c r="B61" s="25"/>
      <c r="C61" s="26" t="s">
        <v>42</v>
      </c>
      <c r="D61" s="16"/>
      <c r="E61" s="11"/>
      <c r="F61" s="11"/>
    </row>
    <row r="62" spans="1:6" ht="19.2" thickBot="1" x14ac:dyDescent="0.35">
      <c r="A62" s="7"/>
      <c r="B62" s="14"/>
      <c r="C62" s="27"/>
      <c r="D62" s="16"/>
      <c r="E62" s="11"/>
      <c r="F62" s="11"/>
    </row>
    <row r="63" spans="1:6" ht="19.8" thickBot="1" x14ac:dyDescent="0.4">
      <c r="A63" s="7"/>
      <c r="B63" s="21"/>
      <c r="C63" s="16"/>
      <c r="D63" s="33" t="s">
        <v>40</v>
      </c>
      <c r="E63" s="11"/>
      <c r="F63" s="11"/>
    </row>
    <row r="64" spans="1:6" ht="19.2" thickBot="1" x14ac:dyDescent="0.35">
      <c r="A64" s="7"/>
      <c r="B64" s="26"/>
      <c r="C64" s="16"/>
      <c r="D64" s="29" t="s">
        <v>43</v>
      </c>
      <c r="E64" s="11"/>
      <c r="F64" s="11"/>
    </row>
    <row r="65" spans="1:6" ht="19.8" thickBot="1" x14ac:dyDescent="0.4">
      <c r="A65" s="7"/>
      <c r="B65" s="36"/>
      <c r="C65" s="33" t="s">
        <v>40</v>
      </c>
      <c r="D65" s="22"/>
      <c r="E65" s="11"/>
      <c r="F65" s="11"/>
    </row>
    <row r="66" spans="1:6" ht="19.8" thickBot="1" x14ac:dyDescent="0.4">
      <c r="A66" s="7"/>
      <c r="B66" s="33"/>
      <c r="C66" s="20"/>
      <c r="D66" s="11"/>
      <c r="E66" s="37"/>
      <c r="F66" s="37"/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F66"/>
  <sheetViews>
    <sheetView showGridLines="0" showRowColHeaders="0" zoomScale="80" zoomScaleNormal="80" workbookViewId="0">
      <selection activeCell="A4" sqref="A4"/>
    </sheetView>
  </sheetViews>
  <sheetFormatPr defaultRowHeight="13.2" x14ac:dyDescent="0.25"/>
  <cols>
    <col min="1" max="1" width="9" style="38" customWidth="1"/>
    <col min="2" max="6" width="30.6640625" customWidth="1"/>
  </cols>
  <sheetData>
    <row r="1" spans="1:6" ht="42" customHeight="1" x14ac:dyDescent="0.25">
      <c r="A1" s="1"/>
      <c r="B1" s="2" t="s">
        <v>0</v>
      </c>
      <c r="C1" s="3"/>
      <c r="D1" s="1"/>
      <c r="E1" s="1"/>
      <c r="F1" s="4" t="s">
        <v>1</v>
      </c>
    </row>
    <row r="2" spans="1:6" ht="22.8" x14ac:dyDescent="0.4">
      <c r="A2" s="5"/>
      <c r="B2" s="6" t="s">
        <v>44</v>
      </c>
      <c r="C2" s="1"/>
      <c r="D2" s="1"/>
      <c r="E2" s="1"/>
      <c r="F2" s="1"/>
    </row>
    <row r="3" spans="1:6" ht="42" customHeight="1" x14ac:dyDescent="0.35">
      <c r="A3" s="7"/>
      <c r="B3" s="8"/>
      <c r="C3" s="9"/>
      <c r="D3" s="9"/>
      <c r="E3" s="9"/>
      <c r="F3" s="9"/>
    </row>
    <row r="4" spans="1:6" ht="19.8" thickBot="1" x14ac:dyDescent="0.4">
      <c r="A4" s="39"/>
      <c r="B4" s="10"/>
      <c r="C4" s="11"/>
      <c r="D4" s="11"/>
      <c r="E4" s="11"/>
      <c r="F4" s="11"/>
    </row>
    <row r="5" spans="1:6" ht="19.8" thickBot="1" x14ac:dyDescent="0.4">
      <c r="A5" s="39"/>
      <c r="B5" s="12"/>
      <c r="C5" s="13"/>
      <c r="D5" s="11"/>
      <c r="E5" s="11"/>
      <c r="F5" s="11"/>
    </row>
    <row r="6" spans="1:6" ht="19.2" thickBot="1" x14ac:dyDescent="0.35">
      <c r="A6" s="39"/>
      <c r="B6" s="14"/>
      <c r="C6" s="15"/>
      <c r="D6" s="11"/>
      <c r="E6" s="11"/>
      <c r="F6" s="11"/>
    </row>
    <row r="7" spans="1:6" ht="19.8" thickBot="1" x14ac:dyDescent="0.4">
      <c r="A7" s="39"/>
      <c r="B7" s="9"/>
      <c r="C7" s="16"/>
      <c r="D7" s="17" t="s">
        <v>45</v>
      </c>
      <c r="E7" s="11"/>
      <c r="F7" s="11"/>
    </row>
    <row r="8" spans="1:6" ht="19.2" thickBot="1" x14ac:dyDescent="0.35">
      <c r="A8" s="39"/>
      <c r="B8" s="18"/>
      <c r="C8" s="16"/>
      <c r="D8" s="40"/>
      <c r="E8" s="11"/>
      <c r="F8" s="11"/>
    </row>
    <row r="9" spans="1:6" ht="19.2" thickBot="1" x14ac:dyDescent="0.35">
      <c r="A9" s="39"/>
      <c r="B9" s="12"/>
      <c r="C9" s="41"/>
      <c r="D9" s="16"/>
      <c r="E9" s="11"/>
      <c r="F9" s="11"/>
    </row>
    <row r="10" spans="1:6" ht="19.2" thickBot="1" x14ac:dyDescent="0.35">
      <c r="A10" s="39"/>
      <c r="B10" s="14"/>
      <c r="C10" s="20"/>
      <c r="D10" s="16"/>
      <c r="E10" s="11"/>
      <c r="F10" s="11"/>
    </row>
    <row r="11" spans="1:6" ht="19.8" thickBot="1" x14ac:dyDescent="0.4">
      <c r="A11" s="39"/>
      <c r="B11" s="21"/>
      <c r="C11" s="22"/>
      <c r="D11" s="16"/>
      <c r="E11" s="23" t="s">
        <v>45</v>
      </c>
      <c r="F11" s="11"/>
    </row>
    <row r="12" spans="1:6" ht="19.2" thickBot="1" x14ac:dyDescent="0.35">
      <c r="A12" s="39"/>
      <c r="B12" s="18"/>
      <c r="C12" s="11"/>
      <c r="D12" s="16"/>
      <c r="E12" s="24" t="s">
        <v>46</v>
      </c>
      <c r="F12" s="11"/>
    </row>
    <row r="13" spans="1:6" ht="19.2" thickBot="1" x14ac:dyDescent="0.35">
      <c r="A13" s="39"/>
      <c r="B13" s="25"/>
      <c r="C13" s="26"/>
      <c r="D13" s="16"/>
      <c r="E13" s="16"/>
      <c r="F13" s="11"/>
    </row>
    <row r="14" spans="1:6" ht="19.2" thickBot="1" x14ac:dyDescent="0.35">
      <c r="A14" s="39"/>
      <c r="B14" s="14"/>
      <c r="C14" s="27"/>
      <c r="D14" s="16"/>
      <c r="E14" s="16"/>
      <c r="F14" s="11"/>
    </row>
    <row r="15" spans="1:6" ht="19.2" thickBot="1" x14ac:dyDescent="0.35">
      <c r="A15" s="39"/>
      <c r="B15" s="21"/>
      <c r="C15" s="16"/>
      <c r="D15" s="28" t="s">
        <v>47</v>
      </c>
      <c r="E15" s="16"/>
      <c r="F15" s="11"/>
    </row>
    <row r="16" spans="1:6" ht="19.2" thickBot="1" x14ac:dyDescent="0.35">
      <c r="A16" s="39"/>
      <c r="B16" s="26"/>
      <c r="C16" s="16"/>
      <c r="D16" s="42"/>
      <c r="E16" s="16"/>
      <c r="F16" s="11"/>
    </row>
    <row r="17" spans="1:6" ht="19.2" thickBot="1" x14ac:dyDescent="0.35">
      <c r="A17" s="39"/>
      <c r="B17" s="25"/>
      <c r="C17" s="41"/>
      <c r="D17" s="22"/>
      <c r="E17" s="16"/>
      <c r="F17" s="11"/>
    </row>
    <row r="18" spans="1:6" ht="19.2" thickBot="1" x14ac:dyDescent="0.35">
      <c r="A18" s="39"/>
      <c r="B18" s="14"/>
      <c r="C18" s="20"/>
      <c r="D18" s="11"/>
      <c r="E18" s="16"/>
      <c r="F18" s="11"/>
    </row>
    <row r="19" spans="1:6" ht="19.2" thickBot="1" x14ac:dyDescent="0.35">
      <c r="A19" s="39"/>
      <c r="B19" s="9"/>
      <c r="C19" s="11"/>
      <c r="D19" s="11"/>
      <c r="E19" s="16"/>
      <c r="F19" s="26" t="s">
        <v>48</v>
      </c>
    </row>
    <row r="20" spans="1:6" ht="19.2" thickBot="1" x14ac:dyDescent="0.35">
      <c r="A20" s="39"/>
      <c r="B20" s="26"/>
      <c r="C20" s="11"/>
      <c r="D20" s="11"/>
      <c r="E20" s="16"/>
      <c r="F20" s="24" t="s">
        <v>49</v>
      </c>
    </row>
    <row r="21" spans="1:6" ht="19.2" thickBot="1" x14ac:dyDescent="0.35">
      <c r="A21" s="39"/>
      <c r="B21" s="25"/>
      <c r="C21" s="26"/>
      <c r="D21" s="11"/>
      <c r="E21" s="16"/>
      <c r="F21" s="16"/>
    </row>
    <row r="22" spans="1:6" ht="19.2" thickBot="1" x14ac:dyDescent="0.35">
      <c r="A22" s="39"/>
      <c r="B22" s="14"/>
      <c r="C22" s="27"/>
      <c r="D22" s="11"/>
      <c r="E22" s="16"/>
      <c r="F22" s="16"/>
    </row>
    <row r="23" spans="1:6" ht="19.2" thickBot="1" x14ac:dyDescent="0.35">
      <c r="A23" s="39"/>
      <c r="B23" s="21"/>
      <c r="C23" s="16"/>
      <c r="D23" s="26" t="s">
        <v>50</v>
      </c>
      <c r="E23" s="16"/>
      <c r="F23" s="16"/>
    </row>
    <row r="24" spans="1:6" ht="19.2" thickBot="1" x14ac:dyDescent="0.35">
      <c r="A24" s="39"/>
      <c r="B24" s="26"/>
      <c r="C24" s="16"/>
      <c r="D24" s="15"/>
      <c r="E24" s="16"/>
      <c r="F24" s="16"/>
    </row>
    <row r="25" spans="1:6" ht="19.2" thickBot="1" x14ac:dyDescent="0.35">
      <c r="A25" s="39"/>
      <c r="B25" s="25"/>
      <c r="C25" s="41"/>
      <c r="D25" s="16"/>
      <c r="E25" s="16"/>
      <c r="F25" s="16"/>
    </row>
    <row r="26" spans="1:6" ht="19.2" thickBot="1" x14ac:dyDescent="0.35">
      <c r="A26" s="39"/>
      <c r="B26" s="14"/>
      <c r="C26" s="20"/>
      <c r="D26" s="16"/>
      <c r="E26" s="16"/>
      <c r="F26" s="16"/>
    </row>
    <row r="27" spans="1:6" ht="19.2" thickBot="1" x14ac:dyDescent="0.35">
      <c r="A27" s="39"/>
      <c r="B27" s="21"/>
      <c r="C27" s="22"/>
      <c r="D27" s="16"/>
      <c r="E27" s="14" t="s">
        <v>48</v>
      </c>
      <c r="F27" s="16"/>
    </row>
    <row r="28" spans="1:6" ht="19.2" thickBot="1" x14ac:dyDescent="0.35">
      <c r="A28" s="39"/>
      <c r="B28" s="26"/>
      <c r="C28" s="11"/>
      <c r="D28" s="16"/>
      <c r="E28" s="31" t="s">
        <v>51</v>
      </c>
      <c r="F28" s="16"/>
    </row>
    <row r="29" spans="1:6" ht="19.2" thickBot="1" x14ac:dyDescent="0.35">
      <c r="A29" s="39"/>
      <c r="B29" s="25"/>
      <c r="C29" s="26" t="s">
        <v>48</v>
      </c>
      <c r="D29" s="16"/>
      <c r="E29" s="11"/>
      <c r="F29" s="16"/>
    </row>
    <row r="30" spans="1:6" ht="19.2" thickBot="1" x14ac:dyDescent="0.35">
      <c r="A30" s="39"/>
      <c r="B30" s="14"/>
      <c r="C30" s="27"/>
      <c r="D30" s="16"/>
      <c r="E30" s="11"/>
      <c r="F30" s="16"/>
    </row>
    <row r="31" spans="1:6" ht="19.2" thickBot="1" x14ac:dyDescent="0.35">
      <c r="A31" s="39"/>
      <c r="B31" s="21"/>
      <c r="C31" s="16"/>
      <c r="D31" s="14" t="s">
        <v>48</v>
      </c>
      <c r="E31" s="11"/>
      <c r="F31" s="16"/>
    </row>
    <row r="32" spans="1:6" ht="19.2" thickBot="1" x14ac:dyDescent="0.35">
      <c r="A32" s="39"/>
      <c r="B32" s="32"/>
      <c r="C32" s="16"/>
      <c r="D32" s="29" t="s">
        <v>52</v>
      </c>
      <c r="E32" s="11"/>
      <c r="F32" s="16"/>
    </row>
    <row r="33" spans="1:6" ht="19.2" thickBot="1" x14ac:dyDescent="0.35">
      <c r="A33" s="39"/>
      <c r="B33" s="25"/>
      <c r="C33" s="14" t="s">
        <v>53</v>
      </c>
      <c r="D33" s="22"/>
      <c r="E33" s="11"/>
      <c r="F33" s="16"/>
    </row>
    <row r="34" spans="1:6" ht="19.2" thickBot="1" x14ac:dyDescent="0.35">
      <c r="A34" s="39"/>
      <c r="B34" s="14"/>
      <c r="C34" s="20"/>
      <c r="D34" s="11"/>
      <c r="E34" s="11"/>
      <c r="F34" s="16"/>
    </row>
    <row r="35" spans="1:6" ht="19.8" thickBot="1" x14ac:dyDescent="0.4">
      <c r="A35" s="39"/>
      <c r="B35" s="9"/>
      <c r="C35" s="11"/>
      <c r="D35" s="11"/>
      <c r="E35" s="11"/>
      <c r="F35" s="33" t="s">
        <v>48</v>
      </c>
    </row>
    <row r="36" spans="1:6" ht="19.2" thickBot="1" x14ac:dyDescent="0.35">
      <c r="A36" s="39"/>
      <c r="B36" s="26"/>
      <c r="C36" s="11"/>
      <c r="D36" s="11"/>
      <c r="E36" s="11"/>
      <c r="F36" s="24" t="s">
        <v>54</v>
      </c>
    </row>
    <row r="37" spans="1:6" ht="19.2" thickBot="1" x14ac:dyDescent="0.35">
      <c r="A37" s="39"/>
      <c r="B37" s="25"/>
      <c r="C37" s="32" t="s">
        <v>55</v>
      </c>
      <c r="D37" s="11"/>
      <c r="E37" s="11"/>
      <c r="F37" s="16"/>
    </row>
    <row r="38" spans="1:6" ht="19.2" thickBot="1" x14ac:dyDescent="0.35">
      <c r="A38" s="39"/>
      <c r="B38" s="34"/>
      <c r="C38" s="27"/>
      <c r="D38" s="11"/>
      <c r="E38" s="11"/>
      <c r="F38" s="16"/>
    </row>
    <row r="39" spans="1:6" ht="19.2" thickBot="1" x14ac:dyDescent="0.35">
      <c r="A39" s="39"/>
      <c r="B39" s="21"/>
      <c r="C39" s="16"/>
      <c r="D39" s="26" t="s">
        <v>56</v>
      </c>
      <c r="E39" s="11"/>
      <c r="F39" s="16"/>
    </row>
    <row r="40" spans="1:6" ht="19.2" thickBot="1" x14ac:dyDescent="0.35">
      <c r="A40" s="39"/>
      <c r="B40" s="26"/>
      <c r="C40" s="16"/>
      <c r="D40" s="24" t="s">
        <v>57</v>
      </c>
      <c r="E40" s="11"/>
      <c r="F40" s="16"/>
    </row>
    <row r="41" spans="1:6" ht="19.2" thickBot="1" x14ac:dyDescent="0.35">
      <c r="A41" s="39"/>
      <c r="B41" s="25"/>
      <c r="C41" s="14" t="s">
        <v>56</v>
      </c>
      <c r="D41" s="16"/>
      <c r="E41" s="11"/>
      <c r="F41" s="16"/>
    </row>
    <row r="42" spans="1:6" ht="19.2" thickBot="1" x14ac:dyDescent="0.35">
      <c r="A42" s="39"/>
      <c r="B42" s="34"/>
      <c r="C42" s="20"/>
      <c r="D42" s="16"/>
      <c r="E42" s="11"/>
      <c r="F42" s="16"/>
    </row>
    <row r="43" spans="1:6" ht="19.2" thickBot="1" x14ac:dyDescent="0.35">
      <c r="A43" s="39"/>
      <c r="B43" s="21"/>
      <c r="C43" s="22"/>
      <c r="D43" s="16"/>
      <c r="E43" s="26" t="s">
        <v>56</v>
      </c>
      <c r="F43" s="16"/>
    </row>
    <row r="44" spans="1:6" ht="19.2" thickBot="1" x14ac:dyDescent="0.35">
      <c r="A44" s="39"/>
      <c r="B44" s="26"/>
      <c r="C44" s="11"/>
      <c r="D44" s="16"/>
      <c r="E44" s="24" t="s">
        <v>58</v>
      </c>
      <c r="F44" s="16"/>
    </row>
    <row r="45" spans="1:6" ht="19.2" thickBot="1" x14ac:dyDescent="0.35">
      <c r="A45" s="39"/>
      <c r="B45" s="25"/>
      <c r="C45" s="43"/>
      <c r="D45" s="16"/>
      <c r="E45" s="16"/>
      <c r="F45" s="16"/>
    </row>
    <row r="46" spans="1:6" ht="19.2" thickBot="1" x14ac:dyDescent="0.35">
      <c r="A46" s="39"/>
      <c r="B46" s="34"/>
      <c r="C46" s="27"/>
      <c r="D46" s="16"/>
      <c r="E46" s="16"/>
      <c r="F46" s="16"/>
    </row>
    <row r="47" spans="1:6" ht="19.2" thickBot="1" x14ac:dyDescent="0.35">
      <c r="A47" s="39"/>
      <c r="B47" s="21"/>
      <c r="C47" s="16"/>
      <c r="D47" s="14" t="s">
        <v>59</v>
      </c>
      <c r="E47" s="16"/>
      <c r="F47" s="16"/>
    </row>
    <row r="48" spans="1:6" ht="19.2" thickBot="1" x14ac:dyDescent="0.35">
      <c r="A48" s="39"/>
      <c r="B48" s="26"/>
      <c r="C48" s="16"/>
      <c r="D48" s="42"/>
      <c r="E48" s="16"/>
      <c r="F48" s="16"/>
    </row>
    <row r="49" spans="1:6" ht="19.2" thickBot="1" x14ac:dyDescent="0.35">
      <c r="A49" s="39"/>
      <c r="B49" s="25"/>
      <c r="C49" s="14"/>
      <c r="D49" s="22"/>
      <c r="E49" s="16"/>
      <c r="F49" s="16"/>
    </row>
    <row r="50" spans="1:6" ht="19.2" thickBot="1" x14ac:dyDescent="0.35">
      <c r="A50" s="39"/>
      <c r="B50" s="14"/>
      <c r="C50" s="20"/>
      <c r="D50" s="11"/>
      <c r="E50" s="16"/>
      <c r="F50" s="16"/>
    </row>
    <row r="51" spans="1:6" ht="19.2" thickBot="1" x14ac:dyDescent="0.35">
      <c r="A51" s="39"/>
      <c r="B51" s="9"/>
      <c r="C51" s="11"/>
      <c r="D51" s="11"/>
      <c r="E51" s="16"/>
      <c r="F51" s="14" t="s">
        <v>60</v>
      </c>
    </row>
    <row r="52" spans="1:6" ht="19.2" thickBot="1" x14ac:dyDescent="0.35">
      <c r="A52" s="39"/>
      <c r="B52" s="26"/>
      <c r="C52" s="11"/>
      <c r="D52" s="11"/>
      <c r="E52" s="16"/>
      <c r="F52" s="31" t="s">
        <v>61</v>
      </c>
    </row>
    <row r="53" spans="1:6" ht="19.2" thickBot="1" x14ac:dyDescent="0.35">
      <c r="A53" s="39"/>
      <c r="B53" s="25"/>
      <c r="C53" s="26" t="s">
        <v>62</v>
      </c>
      <c r="D53" s="11"/>
      <c r="E53" s="16"/>
      <c r="F53" s="11"/>
    </row>
    <row r="54" spans="1:6" ht="19.2" thickBot="1" x14ac:dyDescent="0.35">
      <c r="A54" s="39"/>
      <c r="B54" s="14"/>
      <c r="C54" s="27"/>
      <c r="D54" s="11"/>
      <c r="E54" s="16"/>
      <c r="F54" s="11"/>
    </row>
    <row r="55" spans="1:6" ht="19.2" thickBot="1" x14ac:dyDescent="0.35">
      <c r="A55" s="39"/>
      <c r="B55" s="21"/>
      <c r="C55" s="16"/>
      <c r="D55" s="26" t="s">
        <v>60</v>
      </c>
      <c r="E55" s="16"/>
      <c r="F55" s="11"/>
    </row>
    <row r="56" spans="1:6" ht="19.2" thickBot="1" x14ac:dyDescent="0.35">
      <c r="A56" s="39"/>
      <c r="B56" s="26"/>
      <c r="C56" s="16"/>
      <c r="D56" s="24" t="s">
        <v>63</v>
      </c>
      <c r="E56" s="16"/>
      <c r="F56" s="11"/>
    </row>
    <row r="57" spans="1:6" ht="19.2" thickBot="1" x14ac:dyDescent="0.35">
      <c r="A57" s="39"/>
      <c r="B57" s="25"/>
      <c r="C57" s="14" t="s">
        <v>60</v>
      </c>
      <c r="D57" s="16"/>
      <c r="E57" s="16"/>
      <c r="F57" s="11"/>
    </row>
    <row r="58" spans="1:6" ht="19.2" thickBot="1" x14ac:dyDescent="0.35">
      <c r="A58" s="39"/>
      <c r="B58" s="14"/>
      <c r="C58" s="20"/>
      <c r="D58" s="16"/>
      <c r="E58" s="16"/>
      <c r="F58" s="11"/>
    </row>
    <row r="59" spans="1:6" ht="19.2" thickBot="1" x14ac:dyDescent="0.35">
      <c r="A59" s="39"/>
      <c r="B59" s="21"/>
      <c r="C59" s="22"/>
      <c r="D59" s="16"/>
      <c r="E59" s="14" t="s">
        <v>60</v>
      </c>
      <c r="F59" s="11"/>
    </row>
    <row r="60" spans="1:6" ht="19.2" thickBot="1" x14ac:dyDescent="0.35">
      <c r="A60" s="39"/>
      <c r="B60" s="26"/>
      <c r="C60" s="11"/>
      <c r="D60" s="16"/>
      <c r="E60" s="31" t="s">
        <v>64</v>
      </c>
      <c r="F60" s="11"/>
    </row>
    <row r="61" spans="1:6" ht="19.2" thickBot="1" x14ac:dyDescent="0.35">
      <c r="A61" s="39"/>
      <c r="B61" s="25"/>
      <c r="C61" s="43"/>
      <c r="D61" s="16"/>
      <c r="E61" s="11"/>
      <c r="F61" s="11"/>
    </row>
    <row r="62" spans="1:6" ht="19.2" thickBot="1" x14ac:dyDescent="0.35">
      <c r="A62" s="39"/>
      <c r="B62" s="14"/>
      <c r="C62" s="27"/>
      <c r="D62" s="16"/>
      <c r="E62" s="11"/>
      <c r="F62" s="11"/>
    </row>
    <row r="63" spans="1:6" ht="19.8" thickBot="1" x14ac:dyDescent="0.4">
      <c r="A63" s="39"/>
      <c r="B63" s="21"/>
      <c r="C63" s="16"/>
      <c r="D63" s="33" t="s">
        <v>65</v>
      </c>
      <c r="E63" s="11"/>
      <c r="F63" s="11"/>
    </row>
    <row r="64" spans="1:6" ht="19.2" thickBot="1" x14ac:dyDescent="0.35">
      <c r="A64" s="39"/>
      <c r="B64" s="26"/>
      <c r="C64" s="16"/>
      <c r="D64" s="42"/>
      <c r="E64" s="11"/>
      <c r="F64" s="11"/>
    </row>
    <row r="65" spans="1:6" ht="19.8" thickBot="1" x14ac:dyDescent="0.4">
      <c r="A65" s="39"/>
      <c r="B65" s="36"/>
      <c r="C65" s="33"/>
      <c r="D65" s="22"/>
      <c r="E65" s="11"/>
      <c r="F65" s="11"/>
    </row>
    <row r="66" spans="1:6" ht="19.8" thickBot="1" x14ac:dyDescent="0.4">
      <c r="A66" s="39"/>
      <c r="B66" s="33"/>
      <c r="C66" s="20"/>
      <c r="D66" s="11"/>
      <c r="E66" s="37"/>
      <c r="F66" s="37"/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F66"/>
  <sheetViews>
    <sheetView showGridLines="0" showRowColHeaders="0" topLeftCell="A40" zoomScale="80" zoomScaleNormal="80" workbookViewId="0">
      <selection activeCell="C52" sqref="C52:C53"/>
    </sheetView>
  </sheetViews>
  <sheetFormatPr defaultRowHeight="13.2" x14ac:dyDescent="0.25"/>
  <cols>
    <col min="1" max="1" width="9" style="38" customWidth="1"/>
    <col min="2" max="6" width="30.6640625" customWidth="1"/>
  </cols>
  <sheetData>
    <row r="1" spans="1:6" ht="42" customHeight="1" x14ac:dyDescent="0.25">
      <c r="A1" s="1"/>
      <c r="B1" s="2" t="s">
        <v>0</v>
      </c>
      <c r="C1" s="3"/>
      <c r="D1" s="1"/>
      <c r="E1" s="1"/>
      <c r="F1" s="4" t="s">
        <v>1</v>
      </c>
    </row>
    <row r="2" spans="1:6" ht="22.8" x14ac:dyDescent="0.4">
      <c r="A2" s="5"/>
      <c r="B2" s="6" t="s">
        <v>66</v>
      </c>
      <c r="C2" s="1"/>
      <c r="D2" s="1"/>
      <c r="E2" s="1"/>
      <c r="F2" s="1"/>
    </row>
    <row r="3" spans="1:6" ht="42" customHeight="1" x14ac:dyDescent="0.35">
      <c r="A3" s="7"/>
      <c r="B3" s="8"/>
      <c r="C3" s="9"/>
      <c r="D3" s="9"/>
      <c r="E3" s="9"/>
      <c r="F3" s="9"/>
    </row>
    <row r="4" spans="1:6" ht="19.8" thickBot="1" x14ac:dyDescent="0.4">
      <c r="A4" s="39"/>
      <c r="B4" s="10"/>
      <c r="C4" s="8"/>
      <c r="D4" s="11"/>
      <c r="E4" s="11"/>
      <c r="F4" s="11"/>
    </row>
    <row r="5" spans="1:6" ht="19.8" thickBot="1" x14ac:dyDescent="0.4">
      <c r="A5" s="39"/>
      <c r="B5" s="12"/>
      <c r="C5" s="13"/>
      <c r="D5" s="11"/>
      <c r="E5" s="11"/>
      <c r="F5" s="11"/>
    </row>
    <row r="6" spans="1:6" ht="19.8" thickBot="1" x14ac:dyDescent="0.4">
      <c r="A6" s="39"/>
      <c r="B6" s="14"/>
      <c r="C6" s="15"/>
      <c r="D6" s="8" t="s">
        <v>40</v>
      </c>
      <c r="E6" s="11"/>
      <c r="F6" s="11"/>
    </row>
    <row r="7" spans="1:6" ht="19.8" thickBot="1" x14ac:dyDescent="0.4">
      <c r="A7" s="39"/>
      <c r="B7" s="9"/>
      <c r="C7" s="16"/>
      <c r="D7" s="17" t="s">
        <v>3</v>
      </c>
      <c r="E7" s="11"/>
      <c r="F7" s="11"/>
    </row>
    <row r="8" spans="1:6" ht="19.2" thickBot="1" x14ac:dyDescent="0.35">
      <c r="A8" s="39"/>
      <c r="B8" s="18"/>
      <c r="C8" s="16"/>
      <c r="D8" s="40"/>
      <c r="E8" s="11"/>
      <c r="F8" s="11"/>
    </row>
    <row r="9" spans="1:6" ht="19.2" thickBot="1" x14ac:dyDescent="0.35">
      <c r="A9" s="39"/>
      <c r="B9" s="12"/>
      <c r="C9" s="41"/>
      <c r="D9" s="16"/>
      <c r="E9" s="11"/>
      <c r="F9" s="11"/>
    </row>
    <row r="10" spans="1:6" ht="19.8" thickBot="1" x14ac:dyDescent="0.4">
      <c r="A10" s="39"/>
      <c r="B10" s="14"/>
      <c r="C10" s="20"/>
      <c r="D10" s="16"/>
      <c r="E10" s="8" t="s">
        <v>40</v>
      </c>
      <c r="F10" s="11"/>
    </row>
    <row r="11" spans="1:6" ht="19.8" thickBot="1" x14ac:dyDescent="0.4">
      <c r="A11" s="39"/>
      <c r="B11" s="21"/>
      <c r="C11" s="22"/>
      <c r="D11" s="16"/>
      <c r="E11" s="23" t="s">
        <v>3</v>
      </c>
      <c r="F11" s="11"/>
    </row>
    <row r="12" spans="1:6" ht="19.2" thickBot="1" x14ac:dyDescent="0.35">
      <c r="A12" s="39"/>
      <c r="B12" s="18"/>
      <c r="C12" s="9" t="s">
        <v>24</v>
      </c>
      <c r="D12" s="16"/>
      <c r="E12" s="24" t="s">
        <v>67</v>
      </c>
      <c r="F12" s="11"/>
    </row>
    <row r="13" spans="1:6" ht="19.2" thickBot="1" x14ac:dyDescent="0.35">
      <c r="A13" s="39"/>
      <c r="B13" s="25"/>
      <c r="C13" s="26" t="s">
        <v>34</v>
      </c>
      <c r="D13" s="16"/>
      <c r="E13" s="16"/>
      <c r="F13" s="11"/>
    </row>
    <row r="14" spans="1:6" ht="19.2" thickBot="1" x14ac:dyDescent="0.35">
      <c r="A14" s="39"/>
      <c r="B14" s="14"/>
      <c r="C14" s="27"/>
      <c r="D14" s="12" t="s">
        <v>24</v>
      </c>
      <c r="E14" s="16"/>
      <c r="F14" s="11"/>
    </row>
    <row r="15" spans="1:6" ht="19.2" thickBot="1" x14ac:dyDescent="0.35">
      <c r="A15" s="39"/>
      <c r="B15" s="21"/>
      <c r="C15" s="16"/>
      <c r="D15" s="28" t="s">
        <v>34</v>
      </c>
      <c r="E15" s="16"/>
      <c r="F15" s="11"/>
    </row>
    <row r="16" spans="1:6" ht="19.2" thickBot="1" x14ac:dyDescent="0.35">
      <c r="A16" s="39"/>
      <c r="B16" s="26"/>
      <c r="C16" s="12" t="s">
        <v>68</v>
      </c>
      <c r="D16" s="29" t="s">
        <v>27</v>
      </c>
      <c r="E16" s="16"/>
      <c r="F16" s="11"/>
    </row>
    <row r="17" spans="1:6" ht="19.2" thickBot="1" x14ac:dyDescent="0.35">
      <c r="A17" s="39"/>
      <c r="B17" s="25"/>
      <c r="C17" s="14" t="s">
        <v>69</v>
      </c>
      <c r="D17" s="22"/>
      <c r="E17" s="16"/>
      <c r="F17" s="11"/>
    </row>
    <row r="18" spans="1:6" ht="19.8" thickBot="1" x14ac:dyDescent="0.4">
      <c r="A18" s="39"/>
      <c r="B18" s="14"/>
      <c r="C18" s="20"/>
      <c r="D18" s="11"/>
      <c r="E18" s="16"/>
      <c r="F18" s="8" t="s">
        <v>40</v>
      </c>
    </row>
    <row r="19" spans="1:6" ht="19.8" thickBot="1" x14ac:dyDescent="0.4">
      <c r="A19" s="39"/>
      <c r="B19" s="9"/>
      <c r="C19" s="11"/>
      <c r="D19" s="11"/>
      <c r="E19" s="16"/>
      <c r="F19" s="13" t="s">
        <v>3</v>
      </c>
    </row>
    <row r="20" spans="1:6" ht="19.2" thickBot="1" x14ac:dyDescent="0.35">
      <c r="A20" s="39"/>
      <c r="B20" s="26"/>
      <c r="C20" s="9" t="s">
        <v>36</v>
      </c>
      <c r="D20" s="11"/>
      <c r="E20" s="16"/>
      <c r="F20" s="24" t="s">
        <v>27</v>
      </c>
    </row>
    <row r="21" spans="1:6" ht="19.2" thickBot="1" x14ac:dyDescent="0.35">
      <c r="A21" s="39"/>
      <c r="B21" s="25"/>
      <c r="C21" s="26" t="s">
        <v>5</v>
      </c>
      <c r="D21" s="11"/>
      <c r="E21" s="16"/>
      <c r="F21" s="16"/>
    </row>
    <row r="22" spans="1:6" ht="19.2" thickBot="1" x14ac:dyDescent="0.35">
      <c r="A22" s="39"/>
      <c r="B22" s="14"/>
      <c r="C22" s="27"/>
      <c r="D22" s="9" t="s">
        <v>36</v>
      </c>
      <c r="E22" s="16"/>
      <c r="F22" s="16"/>
    </row>
    <row r="23" spans="1:6" ht="19.2" thickBot="1" x14ac:dyDescent="0.35">
      <c r="A23" s="39"/>
      <c r="B23" s="21"/>
      <c r="C23" s="16"/>
      <c r="D23" s="26" t="s">
        <v>5</v>
      </c>
      <c r="E23" s="16"/>
      <c r="F23" s="16"/>
    </row>
    <row r="24" spans="1:6" ht="19.2" thickBot="1" x14ac:dyDescent="0.35">
      <c r="A24" s="39"/>
      <c r="B24" s="26"/>
      <c r="C24" s="12" t="s">
        <v>18</v>
      </c>
      <c r="D24" s="24" t="s">
        <v>70</v>
      </c>
      <c r="E24" s="16"/>
      <c r="F24" s="16"/>
    </row>
    <row r="25" spans="1:6" ht="19.2" thickBot="1" x14ac:dyDescent="0.35">
      <c r="A25" s="39"/>
      <c r="B25" s="25"/>
      <c r="C25" s="14" t="s">
        <v>15</v>
      </c>
      <c r="D25" s="16"/>
      <c r="E25" s="16"/>
      <c r="F25" s="16"/>
    </row>
    <row r="26" spans="1:6" ht="19.2" thickBot="1" x14ac:dyDescent="0.35">
      <c r="A26" s="39"/>
      <c r="B26" s="14"/>
      <c r="C26" s="20"/>
      <c r="D26" s="16"/>
      <c r="E26" s="12" t="s">
        <v>36</v>
      </c>
      <c r="F26" s="16"/>
    </row>
    <row r="27" spans="1:6" ht="19.2" thickBot="1" x14ac:dyDescent="0.35">
      <c r="A27" s="39"/>
      <c r="B27" s="21"/>
      <c r="C27" s="22"/>
      <c r="D27" s="16"/>
      <c r="E27" s="14" t="s">
        <v>5</v>
      </c>
      <c r="F27" s="16"/>
    </row>
    <row r="28" spans="1:6" ht="19.2" thickBot="1" x14ac:dyDescent="0.35">
      <c r="A28" s="39"/>
      <c r="B28" s="26"/>
      <c r="C28" s="9" t="s">
        <v>30</v>
      </c>
      <c r="D28" s="16"/>
      <c r="E28" s="31" t="s">
        <v>71</v>
      </c>
      <c r="F28" s="16"/>
    </row>
    <row r="29" spans="1:6" ht="19.2" thickBot="1" x14ac:dyDescent="0.35">
      <c r="A29" s="39"/>
      <c r="B29" s="25"/>
      <c r="C29" s="26" t="s">
        <v>19</v>
      </c>
      <c r="D29" s="16"/>
      <c r="E29" s="11"/>
      <c r="F29" s="16"/>
    </row>
    <row r="30" spans="1:6" ht="19.2" thickBot="1" x14ac:dyDescent="0.35">
      <c r="A30" s="39"/>
      <c r="B30" s="14"/>
      <c r="C30" s="27"/>
      <c r="D30" s="12" t="s">
        <v>30</v>
      </c>
      <c r="E30" s="11"/>
      <c r="F30" s="16"/>
    </row>
    <row r="31" spans="1:6" ht="19.2" thickBot="1" x14ac:dyDescent="0.35">
      <c r="A31" s="39"/>
      <c r="B31" s="21"/>
      <c r="C31" s="16"/>
      <c r="D31" s="14" t="s">
        <v>19</v>
      </c>
      <c r="E31" s="11"/>
      <c r="F31" s="16"/>
    </row>
    <row r="32" spans="1:6" ht="19.2" thickBot="1" x14ac:dyDescent="0.35">
      <c r="A32" s="39"/>
      <c r="B32" s="32"/>
      <c r="C32" s="12" t="s">
        <v>39</v>
      </c>
      <c r="D32" s="29" t="s">
        <v>72</v>
      </c>
      <c r="E32" s="11"/>
      <c r="F32" s="16"/>
    </row>
    <row r="33" spans="1:6" ht="19.2" thickBot="1" x14ac:dyDescent="0.35">
      <c r="A33" s="39"/>
      <c r="B33" s="25"/>
      <c r="C33" s="14" t="s">
        <v>28</v>
      </c>
      <c r="D33" s="22"/>
      <c r="E33" s="11"/>
      <c r="F33" s="16"/>
    </row>
    <row r="34" spans="1:6" ht="19.8" thickBot="1" x14ac:dyDescent="0.4">
      <c r="A34" s="39"/>
      <c r="B34" s="14"/>
      <c r="C34" s="20"/>
      <c r="D34" s="11"/>
      <c r="E34" s="11"/>
      <c r="F34" s="44" t="s">
        <v>73</v>
      </c>
    </row>
    <row r="35" spans="1:6" ht="19.8" thickBot="1" x14ac:dyDescent="0.4">
      <c r="A35" s="39"/>
      <c r="B35" s="9"/>
      <c r="C35" s="11"/>
      <c r="D35" s="11"/>
      <c r="E35" s="11"/>
      <c r="F35" s="33" t="s">
        <v>33</v>
      </c>
    </row>
    <row r="36" spans="1:6" ht="19.2" thickBot="1" x14ac:dyDescent="0.35">
      <c r="A36" s="39"/>
      <c r="B36" s="26"/>
      <c r="C36" s="9" t="s">
        <v>74</v>
      </c>
      <c r="D36" s="11"/>
      <c r="E36" s="11"/>
      <c r="F36" s="24" t="s">
        <v>75</v>
      </c>
    </row>
    <row r="37" spans="1:6" ht="19.2" thickBot="1" x14ac:dyDescent="0.35">
      <c r="A37" s="39"/>
      <c r="B37" s="25"/>
      <c r="C37" s="32" t="s">
        <v>76</v>
      </c>
      <c r="D37" s="11"/>
      <c r="E37" s="11"/>
      <c r="F37" s="16"/>
    </row>
    <row r="38" spans="1:6" ht="19.2" thickBot="1" x14ac:dyDescent="0.35">
      <c r="A38" s="39"/>
      <c r="B38" s="34"/>
      <c r="C38" s="27"/>
      <c r="D38" s="9" t="s">
        <v>16</v>
      </c>
      <c r="E38" s="11"/>
      <c r="F38" s="16"/>
    </row>
    <row r="39" spans="1:6" ht="19.2" thickBot="1" x14ac:dyDescent="0.35">
      <c r="A39" s="39"/>
      <c r="B39" s="21"/>
      <c r="C39" s="16"/>
      <c r="D39" s="26" t="s">
        <v>77</v>
      </c>
      <c r="E39" s="11"/>
      <c r="F39" s="16"/>
    </row>
    <row r="40" spans="1:6" ht="19.2" thickBot="1" x14ac:dyDescent="0.35">
      <c r="A40" s="39"/>
      <c r="B40" s="26"/>
      <c r="C40" s="12" t="s">
        <v>16</v>
      </c>
      <c r="D40" s="24" t="s">
        <v>78</v>
      </c>
      <c r="E40" s="11"/>
      <c r="F40" s="16"/>
    </row>
    <row r="41" spans="1:6" ht="19.2" thickBot="1" x14ac:dyDescent="0.35">
      <c r="A41" s="39"/>
      <c r="B41" s="25"/>
      <c r="C41" s="14" t="s">
        <v>77</v>
      </c>
      <c r="D41" s="16"/>
      <c r="E41" s="11"/>
      <c r="F41" s="16"/>
    </row>
    <row r="42" spans="1:6" ht="19.2" thickBot="1" x14ac:dyDescent="0.35">
      <c r="A42" s="39"/>
      <c r="B42" s="34"/>
      <c r="C42" s="20"/>
      <c r="D42" s="16"/>
      <c r="E42" s="9" t="s">
        <v>16</v>
      </c>
      <c r="F42" s="16"/>
    </row>
    <row r="43" spans="1:6" ht="19.2" thickBot="1" x14ac:dyDescent="0.35">
      <c r="A43" s="39"/>
      <c r="B43" s="21"/>
      <c r="C43" s="22"/>
      <c r="D43" s="16"/>
      <c r="E43" s="26" t="s">
        <v>77</v>
      </c>
      <c r="F43" s="16"/>
    </row>
    <row r="44" spans="1:6" ht="19.2" thickBot="1" x14ac:dyDescent="0.35">
      <c r="A44" s="39"/>
      <c r="B44" s="26"/>
      <c r="C44" s="9" t="s">
        <v>79</v>
      </c>
      <c r="D44" s="16"/>
      <c r="E44" s="24" t="s">
        <v>80</v>
      </c>
      <c r="F44" s="16"/>
    </row>
    <row r="45" spans="1:6" ht="19.2" thickBot="1" x14ac:dyDescent="0.35">
      <c r="A45" s="39"/>
      <c r="B45" s="25"/>
      <c r="C45" s="26" t="s">
        <v>81</v>
      </c>
      <c r="D45" s="16"/>
      <c r="E45" s="16"/>
      <c r="F45" s="16"/>
    </row>
    <row r="46" spans="1:6" ht="19.2" thickBot="1" x14ac:dyDescent="0.35">
      <c r="A46" s="39"/>
      <c r="B46" s="34"/>
      <c r="C46" s="27"/>
      <c r="D46" s="12" t="s">
        <v>79</v>
      </c>
      <c r="E46" s="16"/>
      <c r="F46" s="16"/>
    </row>
    <row r="47" spans="1:6" ht="19.2" thickBot="1" x14ac:dyDescent="0.35">
      <c r="A47" s="39"/>
      <c r="B47" s="21"/>
      <c r="C47" s="16"/>
      <c r="D47" s="14" t="s">
        <v>81</v>
      </c>
      <c r="E47" s="16"/>
      <c r="F47" s="16"/>
    </row>
    <row r="48" spans="1:6" ht="19.2" thickBot="1" x14ac:dyDescent="0.35">
      <c r="A48" s="39"/>
      <c r="B48" s="26"/>
      <c r="C48" s="12" t="s">
        <v>42</v>
      </c>
      <c r="D48" s="29" t="s">
        <v>82</v>
      </c>
      <c r="E48" s="16"/>
      <c r="F48" s="16"/>
    </row>
    <row r="49" spans="1:6" ht="19.2" thickBot="1" x14ac:dyDescent="0.35">
      <c r="A49" s="39"/>
      <c r="B49" s="25"/>
      <c r="C49" s="14" t="s">
        <v>8</v>
      </c>
      <c r="D49" s="22"/>
      <c r="E49" s="16"/>
      <c r="F49" s="16"/>
    </row>
    <row r="50" spans="1:6" ht="19.8" thickBot="1" x14ac:dyDescent="0.4">
      <c r="A50" s="39"/>
      <c r="B50" s="14"/>
      <c r="C50" s="20"/>
      <c r="D50" s="11"/>
      <c r="E50" s="16"/>
      <c r="F50" s="44" t="s">
        <v>73</v>
      </c>
    </row>
    <row r="51" spans="1:6" ht="19.8" thickBot="1" x14ac:dyDescent="0.4">
      <c r="A51" s="39"/>
      <c r="B51" s="9"/>
      <c r="C51" s="11"/>
      <c r="D51" s="11"/>
      <c r="E51" s="16"/>
      <c r="F51" s="33" t="s">
        <v>33</v>
      </c>
    </row>
    <row r="52" spans="1:6" ht="19.2" thickBot="1" x14ac:dyDescent="0.35">
      <c r="A52" s="39"/>
      <c r="B52" s="26"/>
      <c r="C52" s="9" t="s">
        <v>22</v>
      </c>
      <c r="D52" s="11"/>
      <c r="E52" s="16"/>
      <c r="F52" s="31" t="s">
        <v>83</v>
      </c>
    </row>
    <row r="53" spans="1:6" ht="19.2" thickBot="1" x14ac:dyDescent="0.35">
      <c r="A53" s="39"/>
      <c r="B53" s="25"/>
      <c r="C53" s="26" t="s">
        <v>7</v>
      </c>
      <c r="D53" s="11"/>
      <c r="E53" s="16"/>
      <c r="F53" s="11"/>
    </row>
    <row r="54" spans="1:6" ht="19.2" thickBot="1" x14ac:dyDescent="0.35">
      <c r="A54" s="39"/>
      <c r="B54" s="14"/>
      <c r="C54" s="27"/>
      <c r="D54" s="9" t="s">
        <v>10</v>
      </c>
      <c r="E54" s="16"/>
      <c r="F54" s="11"/>
    </row>
    <row r="55" spans="1:6" ht="19.2" thickBot="1" x14ac:dyDescent="0.35">
      <c r="A55" s="39"/>
      <c r="B55" s="21"/>
      <c r="C55" s="16"/>
      <c r="D55" s="26" t="s">
        <v>13</v>
      </c>
      <c r="E55" s="16"/>
      <c r="F55" s="11"/>
    </row>
    <row r="56" spans="1:6" ht="19.2" thickBot="1" x14ac:dyDescent="0.35">
      <c r="A56" s="39"/>
      <c r="B56" s="26"/>
      <c r="C56" s="12" t="s">
        <v>10</v>
      </c>
      <c r="D56" s="24" t="s">
        <v>84</v>
      </c>
      <c r="E56" s="16"/>
      <c r="F56" s="11"/>
    </row>
    <row r="57" spans="1:6" ht="19.2" thickBot="1" x14ac:dyDescent="0.35">
      <c r="A57" s="39"/>
      <c r="B57" s="25"/>
      <c r="C57" s="14" t="s">
        <v>13</v>
      </c>
      <c r="D57" s="16"/>
      <c r="E57" s="16"/>
      <c r="F57" s="11"/>
    </row>
    <row r="58" spans="1:6" ht="19.8" thickBot="1" x14ac:dyDescent="0.4">
      <c r="A58" s="39"/>
      <c r="B58" s="14"/>
      <c r="C58" s="20"/>
      <c r="D58" s="16"/>
      <c r="E58" s="44" t="s">
        <v>73</v>
      </c>
      <c r="F58" s="11"/>
    </row>
    <row r="59" spans="1:6" ht="19.8" thickBot="1" x14ac:dyDescent="0.4">
      <c r="A59" s="39"/>
      <c r="B59" s="21"/>
      <c r="C59" s="22"/>
      <c r="D59" s="16"/>
      <c r="E59" s="33" t="s">
        <v>33</v>
      </c>
      <c r="F59" s="11"/>
    </row>
    <row r="60" spans="1:6" ht="19.2" thickBot="1" x14ac:dyDescent="0.35">
      <c r="A60" s="39"/>
      <c r="B60" s="26"/>
      <c r="C60" s="11"/>
      <c r="D60" s="16"/>
      <c r="E60" s="31" t="s">
        <v>85</v>
      </c>
      <c r="F60" s="11"/>
    </row>
    <row r="61" spans="1:6" ht="19.2" thickBot="1" x14ac:dyDescent="0.35">
      <c r="A61" s="39"/>
      <c r="B61" s="25"/>
      <c r="C61" s="43"/>
      <c r="D61" s="16"/>
      <c r="E61" s="11"/>
      <c r="F61" s="11"/>
    </row>
    <row r="62" spans="1:6" ht="19.8" thickBot="1" x14ac:dyDescent="0.4">
      <c r="A62" s="39"/>
      <c r="B62" s="14"/>
      <c r="C62" s="27"/>
      <c r="D62" s="44" t="s">
        <v>73</v>
      </c>
      <c r="E62" s="11"/>
      <c r="F62" s="11"/>
    </row>
    <row r="63" spans="1:6" ht="19.8" thickBot="1" x14ac:dyDescent="0.4">
      <c r="A63" s="39"/>
      <c r="B63" s="21"/>
      <c r="C63" s="16"/>
      <c r="D63" s="33" t="s">
        <v>33</v>
      </c>
      <c r="E63" s="11"/>
      <c r="F63" s="11"/>
    </row>
    <row r="64" spans="1:6" ht="19.8" thickBot="1" x14ac:dyDescent="0.4">
      <c r="A64" s="39"/>
      <c r="B64" s="26"/>
      <c r="C64" s="44"/>
      <c r="D64" s="42"/>
      <c r="E64" s="11"/>
      <c r="F64" s="11"/>
    </row>
    <row r="65" spans="1:6" ht="19.8" thickBot="1" x14ac:dyDescent="0.4">
      <c r="A65" s="39"/>
      <c r="B65" s="36"/>
      <c r="C65" s="33"/>
      <c r="D65" s="22"/>
      <c r="E65" s="11"/>
      <c r="F65" s="11"/>
    </row>
    <row r="66" spans="1:6" ht="19.8" thickBot="1" x14ac:dyDescent="0.4">
      <c r="A66" s="39"/>
      <c r="B66" s="33"/>
      <c r="C66" s="20"/>
      <c r="D66" s="11"/>
      <c r="E66" s="37"/>
      <c r="F66" s="37"/>
    </row>
  </sheetData>
  <sheetProtection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F66"/>
  <sheetViews>
    <sheetView showGridLines="0" showRowColHeaders="0" zoomScale="80" zoomScaleNormal="80" workbookViewId="0">
      <selection activeCell="A4" sqref="A4"/>
    </sheetView>
  </sheetViews>
  <sheetFormatPr defaultRowHeight="13.2" x14ac:dyDescent="0.25"/>
  <cols>
    <col min="1" max="1" width="9" style="38" customWidth="1"/>
    <col min="2" max="6" width="30.6640625" customWidth="1"/>
  </cols>
  <sheetData>
    <row r="1" spans="1:6" ht="42" customHeight="1" x14ac:dyDescent="0.25">
      <c r="A1" s="1"/>
      <c r="B1" s="2" t="s">
        <v>0</v>
      </c>
      <c r="C1" s="3"/>
      <c r="D1" s="1"/>
      <c r="E1" s="1"/>
      <c r="F1" s="4" t="s">
        <v>1</v>
      </c>
    </row>
    <row r="2" spans="1:6" ht="22.8" x14ac:dyDescent="0.4">
      <c r="A2" s="5"/>
      <c r="B2" s="6" t="s">
        <v>86</v>
      </c>
      <c r="C2" s="1"/>
      <c r="D2" s="1"/>
      <c r="E2" s="1"/>
      <c r="F2" s="1"/>
    </row>
    <row r="3" spans="1:6" ht="42" customHeight="1" x14ac:dyDescent="0.35">
      <c r="A3" s="7"/>
      <c r="B3" s="8"/>
      <c r="C3" s="9"/>
      <c r="D3" s="9"/>
      <c r="E3" s="9"/>
      <c r="F3" s="9"/>
    </row>
    <row r="4" spans="1:6" ht="19.8" thickBot="1" x14ac:dyDescent="0.4">
      <c r="A4" s="39"/>
      <c r="B4" s="10"/>
      <c r="C4" s="8"/>
      <c r="D4" s="11"/>
      <c r="E4" s="11"/>
      <c r="F4" s="11"/>
    </row>
    <row r="5" spans="1:6" ht="19.8" thickBot="1" x14ac:dyDescent="0.4">
      <c r="A5" s="39"/>
      <c r="B5" s="12"/>
      <c r="C5" s="13"/>
      <c r="D5" s="11"/>
      <c r="E5" s="11"/>
      <c r="F5" s="11"/>
    </row>
    <row r="6" spans="1:6" ht="19.8" thickBot="1" x14ac:dyDescent="0.4">
      <c r="A6" s="39"/>
      <c r="B6" s="14"/>
      <c r="C6" s="15"/>
      <c r="D6" s="8"/>
      <c r="E6" s="11"/>
      <c r="F6" s="11"/>
    </row>
    <row r="7" spans="1:6" ht="19.8" thickBot="1" x14ac:dyDescent="0.4">
      <c r="A7" s="39"/>
      <c r="B7" s="9"/>
      <c r="C7" s="16"/>
      <c r="D7" s="17"/>
      <c r="E7" s="11"/>
      <c r="F7" s="11"/>
    </row>
    <row r="8" spans="1:6" ht="19.2" thickBot="1" x14ac:dyDescent="0.35">
      <c r="A8" s="39"/>
      <c r="B8" s="18"/>
      <c r="C8" s="16"/>
      <c r="D8" s="40"/>
      <c r="E8" s="11"/>
      <c r="F8" s="11"/>
    </row>
    <row r="9" spans="1:6" ht="19.2" thickBot="1" x14ac:dyDescent="0.35">
      <c r="A9" s="39"/>
      <c r="B9" s="12"/>
      <c r="C9" s="41"/>
      <c r="D9" s="16"/>
      <c r="E9" s="11"/>
      <c r="F9" s="11"/>
    </row>
    <row r="10" spans="1:6" ht="19.8" thickBot="1" x14ac:dyDescent="0.4">
      <c r="A10" s="39"/>
      <c r="B10" s="14"/>
      <c r="C10" s="20"/>
      <c r="D10" s="16"/>
      <c r="E10" s="8" t="s">
        <v>56</v>
      </c>
      <c r="F10" s="11"/>
    </row>
    <row r="11" spans="1:6" ht="19.8" thickBot="1" x14ac:dyDescent="0.4">
      <c r="A11" s="39"/>
      <c r="B11" s="21"/>
      <c r="C11" s="22"/>
      <c r="D11" s="16"/>
      <c r="E11" s="23" t="s">
        <v>87</v>
      </c>
      <c r="F11" s="11"/>
    </row>
    <row r="12" spans="1:6" ht="19.2" thickBot="1" x14ac:dyDescent="0.35">
      <c r="A12" s="39"/>
      <c r="B12" s="18"/>
      <c r="C12" s="11"/>
      <c r="D12" s="16"/>
      <c r="E12" s="15"/>
      <c r="F12" s="11"/>
    </row>
    <row r="13" spans="1:6" ht="19.2" thickBot="1" x14ac:dyDescent="0.35">
      <c r="A13" s="39"/>
      <c r="B13" s="25"/>
      <c r="C13" s="43"/>
      <c r="D13" s="16"/>
      <c r="E13" s="16"/>
      <c r="F13" s="11"/>
    </row>
    <row r="14" spans="1:6" ht="19.2" thickBot="1" x14ac:dyDescent="0.35">
      <c r="A14" s="39"/>
      <c r="B14" s="14"/>
      <c r="C14" s="27"/>
      <c r="D14" s="16"/>
      <c r="E14" s="16"/>
      <c r="F14" s="11"/>
    </row>
    <row r="15" spans="1:6" ht="19.2" thickBot="1" x14ac:dyDescent="0.35">
      <c r="A15" s="39"/>
      <c r="B15" s="21"/>
      <c r="C15" s="16"/>
      <c r="D15" s="45"/>
      <c r="E15" s="16"/>
      <c r="F15" s="11"/>
    </row>
    <row r="16" spans="1:6" ht="19.2" thickBot="1" x14ac:dyDescent="0.35">
      <c r="A16" s="39"/>
      <c r="B16" s="26"/>
      <c r="C16" s="16"/>
      <c r="D16" s="42"/>
      <c r="E16" s="16"/>
      <c r="F16" s="11"/>
    </row>
    <row r="17" spans="1:6" ht="19.2" thickBot="1" x14ac:dyDescent="0.35">
      <c r="A17" s="39"/>
      <c r="B17" s="25"/>
      <c r="C17" s="41"/>
      <c r="D17" s="22"/>
      <c r="E17" s="16"/>
      <c r="F17" s="11"/>
    </row>
    <row r="18" spans="1:6" ht="19.8" thickBot="1" x14ac:dyDescent="0.4">
      <c r="A18" s="39"/>
      <c r="B18" s="14"/>
      <c r="C18" s="20"/>
      <c r="D18" s="11"/>
      <c r="E18" s="16"/>
      <c r="F18" s="8" t="s">
        <v>56</v>
      </c>
    </row>
    <row r="19" spans="1:6" ht="19.8" thickBot="1" x14ac:dyDescent="0.4">
      <c r="A19" s="39"/>
      <c r="B19" s="9"/>
      <c r="C19" s="11"/>
      <c r="D19" s="11"/>
      <c r="E19" s="16"/>
      <c r="F19" s="13" t="s">
        <v>87</v>
      </c>
    </row>
    <row r="20" spans="1:6" ht="19.2" thickBot="1" x14ac:dyDescent="0.35">
      <c r="A20" s="39"/>
      <c r="B20" s="26"/>
      <c r="C20" s="9"/>
      <c r="D20" s="11"/>
      <c r="E20" s="16"/>
      <c r="F20" s="24" t="s">
        <v>88</v>
      </c>
    </row>
    <row r="21" spans="1:6" ht="19.2" thickBot="1" x14ac:dyDescent="0.35">
      <c r="A21" s="39"/>
      <c r="B21" s="25"/>
      <c r="C21" s="26"/>
      <c r="D21" s="11"/>
      <c r="E21" s="16"/>
      <c r="F21" s="16"/>
    </row>
    <row r="22" spans="1:6" ht="19.2" thickBot="1" x14ac:dyDescent="0.35">
      <c r="A22" s="39"/>
      <c r="B22" s="14"/>
      <c r="C22" s="27"/>
      <c r="D22" s="9" t="s">
        <v>59</v>
      </c>
      <c r="E22" s="16"/>
      <c r="F22" s="16"/>
    </row>
    <row r="23" spans="1:6" ht="19.2" thickBot="1" x14ac:dyDescent="0.35">
      <c r="A23" s="39"/>
      <c r="B23" s="21"/>
      <c r="C23" s="16"/>
      <c r="D23" s="26" t="s">
        <v>55</v>
      </c>
      <c r="E23" s="16"/>
      <c r="F23" s="16"/>
    </row>
    <row r="24" spans="1:6" ht="19.2" thickBot="1" x14ac:dyDescent="0.35">
      <c r="A24" s="39"/>
      <c r="B24" s="26"/>
      <c r="C24" s="16"/>
      <c r="D24" s="15"/>
      <c r="E24" s="16"/>
      <c r="F24" s="16"/>
    </row>
    <row r="25" spans="1:6" ht="19.2" thickBot="1" x14ac:dyDescent="0.35">
      <c r="A25" s="39"/>
      <c r="B25" s="25"/>
      <c r="C25" s="41"/>
      <c r="D25" s="16"/>
      <c r="E25" s="16"/>
      <c r="F25" s="16"/>
    </row>
    <row r="26" spans="1:6" ht="19.2" thickBot="1" x14ac:dyDescent="0.35">
      <c r="A26" s="39"/>
      <c r="B26" s="14"/>
      <c r="C26" s="20"/>
      <c r="D26" s="16"/>
      <c r="E26" s="12" t="s">
        <v>59</v>
      </c>
      <c r="F26" s="16"/>
    </row>
    <row r="27" spans="1:6" ht="19.2" thickBot="1" x14ac:dyDescent="0.35">
      <c r="A27" s="39"/>
      <c r="B27" s="21"/>
      <c r="C27" s="22"/>
      <c r="D27" s="16"/>
      <c r="E27" s="14" t="s">
        <v>55</v>
      </c>
      <c r="F27" s="16"/>
    </row>
    <row r="28" spans="1:6" ht="19.2" thickBot="1" x14ac:dyDescent="0.35">
      <c r="A28" s="39"/>
      <c r="B28" s="26"/>
      <c r="C28" s="9"/>
      <c r="D28" s="16"/>
      <c r="E28" s="31" t="s">
        <v>89</v>
      </c>
      <c r="F28" s="16"/>
    </row>
    <row r="29" spans="1:6" ht="19.2" thickBot="1" x14ac:dyDescent="0.35">
      <c r="A29" s="39"/>
      <c r="B29" s="25"/>
      <c r="C29" s="26"/>
      <c r="D29" s="16"/>
      <c r="E29" s="11"/>
      <c r="F29" s="16"/>
    </row>
    <row r="30" spans="1:6" ht="19.2" thickBot="1" x14ac:dyDescent="0.35">
      <c r="A30" s="39"/>
      <c r="B30" s="14"/>
      <c r="C30" s="27"/>
      <c r="D30" s="12" t="s">
        <v>65</v>
      </c>
      <c r="E30" s="11"/>
      <c r="F30" s="16"/>
    </row>
    <row r="31" spans="1:6" ht="19.2" thickBot="1" x14ac:dyDescent="0.35">
      <c r="A31" s="39"/>
      <c r="B31" s="21"/>
      <c r="C31" s="16"/>
      <c r="D31" s="14" t="s">
        <v>62</v>
      </c>
      <c r="E31" s="11"/>
      <c r="F31" s="16"/>
    </row>
    <row r="32" spans="1:6" ht="19.2" thickBot="1" x14ac:dyDescent="0.35">
      <c r="A32" s="39"/>
      <c r="B32" s="32"/>
      <c r="C32" s="16"/>
      <c r="D32" s="42"/>
      <c r="E32" s="11"/>
      <c r="F32" s="16"/>
    </row>
    <row r="33" spans="1:6" ht="19.2" thickBot="1" x14ac:dyDescent="0.35">
      <c r="A33" s="39"/>
      <c r="B33" s="25"/>
      <c r="C33" s="41"/>
      <c r="D33" s="22"/>
      <c r="E33" s="11"/>
      <c r="F33" s="16"/>
    </row>
    <row r="34" spans="1:6" ht="19.8" thickBot="1" x14ac:dyDescent="0.4">
      <c r="A34" s="39"/>
      <c r="B34" s="14"/>
      <c r="C34" s="20"/>
      <c r="D34" s="11"/>
      <c r="E34" s="11"/>
      <c r="F34" s="44" t="s">
        <v>45</v>
      </c>
    </row>
    <row r="35" spans="1:6" ht="19.8" thickBot="1" x14ac:dyDescent="0.4">
      <c r="A35" s="39"/>
      <c r="B35" s="9"/>
      <c r="C35" s="11"/>
      <c r="D35" s="11"/>
      <c r="E35" s="11"/>
      <c r="F35" s="33" t="s">
        <v>90</v>
      </c>
    </row>
    <row r="36" spans="1:6" ht="19.2" thickBot="1" x14ac:dyDescent="0.35">
      <c r="A36" s="39"/>
      <c r="B36" s="26"/>
      <c r="C36" s="11"/>
      <c r="D36" s="11"/>
      <c r="E36" s="11"/>
      <c r="F36" s="24" t="s">
        <v>91</v>
      </c>
    </row>
    <row r="37" spans="1:6" ht="19.2" thickBot="1" x14ac:dyDescent="0.35">
      <c r="A37" s="39"/>
      <c r="B37" s="25"/>
      <c r="C37" s="46"/>
      <c r="D37" s="11"/>
      <c r="E37" s="11"/>
      <c r="F37" s="16"/>
    </row>
    <row r="38" spans="1:6" ht="19.2" thickBot="1" x14ac:dyDescent="0.35">
      <c r="A38" s="39"/>
      <c r="B38" s="34"/>
      <c r="C38" s="27"/>
      <c r="D38" s="9" t="s">
        <v>92</v>
      </c>
      <c r="E38" s="11"/>
      <c r="F38" s="16"/>
    </row>
    <row r="39" spans="1:6" ht="19.2" thickBot="1" x14ac:dyDescent="0.35">
      <c r="A39" s="39"/>
      <c r="B39" s="21"/>
      <c r="C39" s="16"/>
      <c r="D39" s="26" t="s">
        <v>93</v>
      </c>
      <c r="E39" s="11"/>
      <c r="F39" s="16"/>
    </row>
    <row r="40" spans="1:6" ht="19.2" thickBot="1" x14ac:dyDescent="0.35">
      <c r="A40" s="39"/>
      <c r="B40" s="26"/>
      <c r="C40" s="12"/>
      <c r="D40" s="15"/>
      <c r="E40" s="11"/>
      <c r="F40" s="16"/>
    </row>
    <row r="41" spans="1:6" ht="19.2" thickBot="1" x14ac:dyDescent="0.35">
      <c r="A41" s="39"/>
      <c r="B41" s="25"/>
      <c r="C41" s="14"/>
      <c r="D41" s="16"/>
      <c r="E41" s="11"/>
      <c r="F41" s="16"/>
    </row>
    <row r="42" spans="1:6" ht="19.2" thickBot="1" x14ac:dyDescent="0.35">
      <c r="A42" s="39"/>
      <c r="B42" s="34"/>
      <c r="C42" s="20"/>
      <c r="D42" s="16"/>
      <c r="E42" s="9" t="s">
        <v>48</v>
      </c>
      <c r="F42" s="16"/>
    </row>
    <row r="43" spans="1:6" ht="19.2" thickBot="1" x14ac:dyDescent="0.35">
      <c r="A43" s="39"/>
      <c r="B43" s="21"/>
      <c r="C43" s="22"/>
      <c r="D43" s="16"/>
      <c r="E43" s="26" t="s">
        <v>60</v>
      </c>
      <c r="F43" s="16"/>
    </row>
    <row r="44" spans="1:6" ht="19.2" thickBot="1" x14ac:dyDescent="0.35">
      <c r="A44" s="39"/>
      <c r="B44" s="26"/>
      <c r="C44" s="11"/>
      <c r="D44" s="16"/>
      <c r="E44" s="24" t="s">
        <v>94</v>
      </c>
      <c r="F44" s="16"/>
    </row>
    <row r="45" spans="1:6" ht="19.2" thickBot="1" x14ac:dyDescent="0.35">
      <c r="A45" s="39"/>
      <c r="B45" s="25"/>
      <c r="C45" s="43"/>
      <c r="D45" s="16"/>
      <c r="E45" s="16"/>
      <c r="F45" s="16"/>
    </row>
    <row r="46" spans="1:6" ht="19.2" thickBot="1" x14ac:dyDescent="0.35">
      <c r="A46" s="39"/>
      <c r="B46" s="34"/>
      <c r="C46" s="27"/>
      <c r="D46" s="12" t="s">
        <v>48</v>
      </c>
      <c r="E46" s="16"/>
      <c r="F46" s="16"/>
    </row>
    <row r="47" spans="1:6" ht="19.2" thickBot="1" x14ac:dyDescent="0.35">
      <c r="A47" s="39"/>
      <c r="B47" s="21"/>
      <c r="C47" s="16"/>
      <c r="D47" s="14" t="s">
        <v>60</v>
      </c>
      <c r="E47" s="16"/>
      <c r="F47" s="16"/>
    </row>
    <row r="48" spans="1:6" ht="19.2" thickBot="1" x14ac:dyDescent="0.35">
      <c r="A48" s="39"/>
      <c r="B48" s="26"/>
      <c r="C48" s="12"/>
      <c r="D48" s="42"/>
      <c r="E48" s="16"/>
      <c r="F48" s="16"/>
    </row>
    <row r="49" spans="1:6" ht="19.2" thickBot="1" x14ac:dyDescent="0.35">
      <c r="A49" s="39"/>
      <c r="B49" s="25"/>
      <c r="C49" s="14"/>
      <c r="D49" s="22"/>
      <c r="E49" s="16"/>
      <c r="F49" s="16"/>
    </row>
    <row r="50" spans="1:6" ht="19.8" thickBot="1" x14ac:dyDescent="0.4">
      <c r="A50" s="39"/>
      <c r="B50" s="14"/>
      <c r="C50" s="20"/>
      <c r="D50" s="11"/>
      <c r="E50" s="16"/>
      <c r="F50" s="44" t="s">
        <v>45</v>
      </c>
    </row>
    <row r="51" spans="1:6" ht="19.8" thickBot="1" x14ac:dyDescent="0.4">
      <c r="A51" s="39"/>
      <c r="B51" s="9"/>
      <c r="C51" s="11"/>
      <c r="D51" s="11"/>
      <c r="E51" s="16"/>
      <c r="F51" s="33" t="s">
        <v>90</v>
      </c>
    </row>
    <row r="52" spans="1:6" ht="19.2" thickBot="1" x14ac:dyDescent="0.35">
      <c r="A52" s="39"/>
      <c r="B52" s="26"/>
      <c r="C52" s="11"/>
      <c r="D52" s="11"/>
      <c r="E52" s="16"/>
      <c r="F52" s="31" t="s">
        <v>95</v>
      </c>
    </row>
    <row r="53" spans="1:6" ht="19.2" thickBot="1" x14ac:dyDescent="0.35">
      <c r="A53" s="39"/>
      <c r="B53" s="25"/>
      <c r="C53" s="43"/>
      <c r="D53" s="11"/>
      <c r="E53" s="16"/>
      <c r="F53" s="11"/>
    </row>
    <row r="54" spans="1:6" ht="19.2" thickBot="1" x14ac:dyDescent="0.35">
      <c r="A54" s="39"/>
      <c r="B54" s="14"/>
      <c r="C54" s="27"/>
      <c r="D54" s="9" t="s">
        <v>50</v>
      </c>
      <c r="E54" s="16"/>
      <c r="F54" s="11"/>
    </row>
    <row r="55" spans="1:6" ht="19.2" thickBot="1" x14ac:dyDescent="0.35">
      <c r="A55" s="39"/>
      <c r="B55" s="21"/>
      <c r="C55" s="16"/>
      <c r="D55" s="26" t="s">
        <v>47</v>
      </c>
      <c r="E55" s="16"/>
      <c r="F55" s="11"/>
    </row>
    <row r="56" spans="1:6" ht="19.2" thickBot="1" x14ac:dyDescent="0.35">
      <c r="A56" s="39"/>
      <c r="B56" s="26"/>
      <c r="C56" s="12"/>
      <c r="D56" s="15"/>
      <c r="E56" s="16"/>
      <c r="F56" s="11"/>
    </row>
    <row r="57" spans="1:6" ht="19.2" thickBot="1" x14ac:dyDescent="0.35">
      <c r="A57" s="39"/>
      <c r="B57" s="25"/>
      <c r="C57" s="14"/>
      <c r="D57" s="16"/>
      <c r="E57" s="16"/>
      <c r="F57" s="11"/>
    </row>
    <row r="58" spans="1:6" ht="19.8" thickBot="1" x14ac:dyDescent="0.4">
      <c r="A58" s="39"/>
      <c r="B58" s="14"/>
      <c r="C58" s="20"/>
      <c r="D58" s="16"/>
      <c r="E58" s="44" t="s">
        <v>45</v>
      </c>
      <c r="F58" s="11"/>
    </row>
    <row r="59" spans="1:6" ht="19.8" thickBot="1" x14ac:dyDescent="0.4">
      <c r="A59" s="39"/>
      <c r="B59" s="21"/>
      <c r="C59" s="22"/>
      <c r="D59" s="16"/>
      <c r="E59" s="33" t="s">
        <v>90</v>
      </c>
      <c r="F59" s="11"/>
    </row>
    <row r="60" spans="1:6" ht="19.2" thickBot="1" x14ac:dyDescent="0.35">
      <c r="A60" s="39"/>
      <c r="B60" s="26"/>
      <c r="C60" s="11"/>
      <c r="D60" s="16"/>
      <c r="E60" s="31" t="s">
        <v>96</v>
      </c>
      <c r="F60" s="11"/>
    </row>
    <row r="61" spans="1:6" ht="19.2" thickBot="1" x14ac:dyDescent="0.35">
      <c r="A61" s="39"/>
      <c r="B61" s="25"/>
      <c r="C61" s="43"/>
      <c r="D61" s="16"/>
      <c r="E61" s="11"/>
      <c r="F61" s="11"/>
    </row>
    <row r="62" spans="1:6" ht="19.8" thickBot="1" x14ac:dyDescent="0.4">
      <c r="A62" s="39"/>
      <c r="B62" s="14"/>
      <c r="C62" s="27"/>
      <c r="D62" s="44" t="s">
        <v>45</v>
      </c>
      <c r="E62" s="11"/>
      <c r="F62" s="11"/>
    </row>
    <row r="63" spans="1:6" ht="19.8" thickBot="1" x14ac:dyDescent="0.4">
      <c r="A63" s="39"/>
      <c r="B63" s="21"/>
      <c r="C63" s="16"/>
      <c r="D63" s="33" t="s">
        <v>90</v>
      </c>
      <c r="E63" s="11"/>
      <c r="F63" s="11"/>
    </row>
    <row r="64" spans="1:6" ht="19.8" thickBot="1" x14ac:dyDescent="0.4">
      <c r="A64" s="39"/>
      <c r="B64" s="26"/>
      <c r="C64" s="44"/>
      <c r="D64" s="42"/>
      <c r="E64" s="11"/>
      <c r="F64" s="11"/>
    </row>
    <row r="65" spans="1:6" ht="19.8" thickBot="1" x14ac:dyDescent="0.4">
      <c r="A65" s="39"/>
      <c r="B65" s="36"/>
      <c r="C65" s="33"/>
      <c r="D65" s="22"/>
      <c r="E65" s="11"/>
      <c r="F65" s="11"/>
    </row>
    <row r="66" spans="1:6" ht="19.8" thickBot="1" x14ac:dyDescent="0.4">
      <c r="A66" s="39"/>
      <c r="B66" s="33"/>
      <c r="C66" s="20"/>
      <c r="D66" s="11"/>
      <c r="E66" s="37"/>
      <c r="F66" s="37"/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F66"/>
  <sheetViews>
    <sheetView showGridLines="0" showRowColHeaders="0" topLeftCell="A37" zoomScale="80" zoomScaleNormal="80" workbookViewId="0">
      <selection activeCell="K50" sqref="K50"/>
    </sheetView>
  </sheetViews>
  <sheetFormatPr defaultRowHeight="13.2" x14ac:dyDescent="0.25"/>
  <cols>
    <col min="1" max="1" width="9" style="38" customWidth="1"/>
    <col min="2" max="6" width="30.6640625" customWidth="1"/>
  </cols>
  <sheetData>
    <row r="1" spans="1:6" ht="42" customHeight="1" x14ac:dyDescent="0.25">
      <c r="A1" s="1"/>
      <c r="B1" s="2" t="s">
        <v>0</v>
      </c>
      <c r="C1" s="3"/>
      <c r="D1" s="1"/>
      <c r="E1" s="1"/>
      <c r="F1" s="4" t="s">
        <v>1</v>
      </c>
    </row>
    <row r="2" spans="1:6" ht="22.8" x14ac:dyDescent="0.4">
      <c r="A2" s="5"/>
      <c r="B2" s="6" t="s">
        <v>97</v>
      </c>
      <c r="C2" s="1"/>
      <c r="D2" s="1"/>
      <c r="E2" s="1"/>
      <c r="F2" s="1"/>
    </row>
    <row r="3" spans="1:6" ht="42" customHeight="1" x14ac:dyDescent="0.35">
      <c r="A3" s="7"/>
      <c r="B3" s="8"/>
      <c r="C3" s="9"/>
      <c r="D3" s="9"/>
      <c r="E3" s="9"/>
      <c r="F3" s="9"/>
    </row>
    <row r="4" spans="1:6" ht="19.8" thickBot="1" x14ac:dyDescent="0.4">
      <c r="A4" s="39"/>
      <c r="B4" s="10"/>
      <c r="C4" s="8" t="s">
        <v>40</v>
      </c>
      <c r="D4" s="11"/>
      <c r="E4" s="11"/>
      <c r="F4" s="11"/>
    </row>
    <row r="5" spans="1:6" ht="19.8" thickBot="1" x14ac:dyDescent="0.4">
      <c r="A5" s="39"/>
      <c r="B5" s="12"/>
      <c r="C5" s="13" t="s">
        <v>45</v>
      </c>
      <c r="D5" s="11"/>
      <c r="E5" s="11"/>
      <c r="F5" s="11"/>
    </row>
    <row r="6" spans="1:6" ht="19.8" thickBot="1" x14ac:dyDescent="0.4">
      <c r="A6" s="39"/>
      <c r="B6" s="14"/>
      <c r="C6" s="15"/>
      <c r="D6" s="8" t="s">
        <v>40</v>
      </c>
      <c r="E6" s="11"/>
      <c r="F6" s="11"/>
    </row>
    <row r="7" spans="1:6" ht="19.8" thickBot="1" x14ac:dyDescent="0.4">
      <c r="A7" s="39"/>
      <c r="B7" s="9"/>
      <c r="C7" s="16"/>
      <c r="D7" s="17" t="s">
        <v>45</v>
      </c>
      <c r="E7" s="11"/>
      <c r="F7" s="11"/>
    </row>
    <row r="8" spans="1:6" ht="19.2" thickBot="1" x14ac:dyDescent="0.35">
      <c r="A8" s="39"/>
      <c r="B8" s="18"/>
      <c r="C8" s="12" t="s">
        <v>26</v>
      </c>
      <c r="D8" s="19" t="s">
        <v>98</v>
      </c>
      <c r="E8" s="11"/>
      <c r="F8" s="11"/>
    </row>
    <row r="9" spans="1:6" ht="19.2" thickBot="1" x14ac:dyDescent="0.35">
      <c r="A9" s="39"/>
      <c r="B9" s="12"/>
      <c r="C9" s="14" t="s">
        <v>53</v>
      </c>
      <c r="D9" s="16"/>
      <c r="E9" s="11"/>
      <c r="F9" s="11"/>
    </row>
    <row r="10" spans="1:6" ht="19.8" thickBot="1" x14ac:dyDescent="0.4">
      <c r="A10" s="39"/>
      <c r="B10" s="14"/>
      <c r="C10" s="20"/>
      <c r="D10" s="16"/>
      <c r="E10" s="8" t="s">
        <v>40</v>
      </c>
      <c r="F10" s="11"/>
    </row>
    <row r="11" spans="1:6" ht="19.8" thickBot="1" x14ac:dyDescent="0.4">
      <c r="A11" s="39"/>
      <c r="B11" s="21"/>
      <c r="C11" s="22"/>
      <c r="D11" s="16"/>
      <c r="E11" s="23" t="s">
        <v>45</v>
      </c>
      <c r="F11" s="11"/>
    </row>
    <row r="12" spans="1:6" ht="19.2" thickBot="1" x14ac:dyDescent="0.35">
      <c r="A12" s="39"/>
      <c r="B12" s="18"/>
      <c r="C12" s="9" t="s">
        <v>8</v>
      </c>
      <c r="D12" s="16"/>
      <c r="E12" s="24" t="s">
        <v>99</v>
      </c>
      <c r="F12" s="11"/>
    </row>
    <row r="13" spans="1:6" ht="19.2" thickBot="1" x14ac:dyDescent="0.35">
      <c r="A13" s="39"/>
      <c r="B13" s="25"/>
      <c r="C13" s="26" t="s">
        <v>87</v>
      </c>
      <c r="D13" s="16"/>
      <c r="E13" s="16"/>
      <c r="F13" s="11"/>
    </row>
    <row r="14" spans="1:6" ht="19.2" thickBot="1" x14ac:dyDescent="0.35">
      <c r="A14" s="39"/>
      <c r="B14" s="14"/>
      <c r="C14" s="27"/>
      <c r="D14" s="12" t="s">
        <v>8</v>
      </c>
      <c r="E14" s="16"/>
      <c r="F14" s="11"/>
    </row>
    <row r="15" spans="1:6" ht="19.2" thickBot="1" x14ac:dyDescent="0.35">
      <c r="A15" s="39"/>
      <c r="B15" s="21"/>
      <c r="C15" s="16"/>
      <c r="D15" s="28" t="s">
        <v>87</v>
      </c>
      <c r="E15" s="16"/>
      <c r="F15" s="11"/>
    </row>
    <row r="16" spans="1:6" ht="19.2" thickBot="1" x14ac:dyDescent="0.35">
      <c r="A16" s="39"/>
      <c r="B16" s="26"/>
      <c r="C16" s="12" t="s">
        <v>19</v>
      </c>
      <c r="D16" s="29" t="s">
        <v>100</v>
      </c>
      <c r="E16" s="16"/>
      <c r="F16" s="11"/>
    </row>
    <row r="17" spans="1:6" ht="19.2" thickBot="1" x14ac:dyDescent="0.35">
      <c r="A17" s="39"/>
      <c r="B17" s="25"/>
      <c r="C17" s="14" t="s">
        <v>59</v>
      </c>
      <c r="D17" s="22"/>
      <c r="E17" s="16"/>
      <c r="F17" s="11"/>
    </row>
    <row r="18" spans="1:6" ht="19.8" thickBot="1" x14ac:dyDescent="0.4">
      <c r="A18" s="39"/>
      <c r="B18" s="14"/>
      <c r="C18" s="20"/>
      <c r="D18" s="11"/>
      <c r="E18" s="16"/>
      <c r="F18" s="8" t="s">
        <v>40</v>
      </c>
    </row>
    <row r="19" spans="1:6" ht="19.8" thickBot="1" x14ac:dyDescent="0.4">
      <c r="A19" s="39"/>
      <c r="B19" s="8"/>
      <c r="C19" s="11"/>
      <c r="D19" s="11"/>
      <c r="E19" s="16"/>
      <c r="F19" s="13" t="s">
        <v>45</v>
      </c>
    </row>
    <row r="20" spans="1:6" ht="19.8" thickBot="1" x14ac:dyDescent="0.4">
      <c r="A20" s="39"/>
      <c r="B20" s="13"/>
      <c r="C20" s="8" t="s">
        <v>30</v>
      </c>
      <c r="D20" s="11"/>
      <c r="E20" s="16"/>
      <c r="F20" s="24" t="s">
        <v>101</v>
      </c>
    </row>
    <row r="21" spans="1:6" ht="19.8" thickBot="1" x14ac:dyDescent="0.4">
      <c r="A21" s="39"/>
      <c r="B21" s="25"/>
      <c r="C21" s="13" t="s">
        <v>48</v>
      </c>
      <c r="D21" s="11"/>
      <c r="E21" s="16"/>
      <c r="F21" s="16"/>
    </row>
    <row r="22" spans="1:6" ht="19.8" thickBot="1" x14ac:dyDescent="0.4">
      <c r="A22" s="39"/>
      <c r="B22" s="14"/>
      <c r="C22" s="27"/>
      <c r="D22" s="8" t="s">
        <v>30</v>
      </c>
      <c r="E22" s="16"/>
      <c r="F22" s="16"/>
    </row>
    <row r="23" spans="1:6" ht="19.8" thickBot="1" x14ac:dyDescent="0.4">
      <c r="A23" s="39"/>
      <c r="B23" s="21"/>
      <c r="C23" s="16"/>
      <c r="D23" s="13" t="s">
        <v>48</v>
      </c>
      <c r="E23" s="16"/>
      <c r="F23" s="16"/>
    </row>
    <row r="24" spans="1:6" ht="19.2" thickBot="1" x14ac:dyDescent="0.35">
      <c r="A24" s="39"/>
      <c r="B24" s="26"/>
      <c r="C24" s="12" t="s">
        <v>39</v>
      </c>
      <c r="D24" s="24" t="s">
        <v>102</v>
      </c>
      <c r="E24" s="16"/>
      <c r="F24" s="16"/>
    </row>
    <row r="25" spans="1:6" ht="19.2" thickBot="1" x14ac:dyDescent="0.35">
      <c r="A25" s="39"/>
      <c r="B25" s="25"/>
      <c r="C25" s="14" t="s">
        <v>65</v>
      </c>
      <c r="D25" s="16"/>
      <c r="E25" s="16"/>
      <c r="F25" s="16"/>
    </row>
    <row r="26" spans="1:6" ht="19.8" thickBot="1" x14ac:dyDescent="0.4">
      <c r="A26" s="39"/>
      <c r="B26" s="14"/>
      <c r="C26" s="20"/>
      <c r="D26" s="16"/>
      <c r="E26" s="44" t="s">
        <v>30</v>
      </c>
      <c r="F26" s="16"/>
    </row>
    <row r="27" spans="1:6" ht="19.8" thickBot="1" x14ac:dyDescent="0.4">
      <c r="A27" s="39"/>
      <c r="B27" s="21"/>
      <c r="C27" s="22"/>
      <c r="D27" s="16"/>
      <c r="E27" s="33" t="s">
        <v>48</v>
      </c>
      <c r="F27" s="16"/>
    </row>
    <row r="28" spans="1:6" ht="19.2" thickBot="1" x14ac:dyDescent="0.35">
      <c r="A28" s="39"/>
      <c r="B28" s="26"/>
      <c r="C28" s="9" t="s">
        <v>79</v>
      </c>
      <c r="D28" s="16"/>
      <c r="E28" s="31" t="s">
        <v>103</v>
      </c>
      <c r="F28" s="16"/>
    </row>
    <row r="29" spans="1:6" ht="19.2" thickBot="1" x14ac:dyDescent="0.35">
      <c r="A29" s="39"/>
      <c r="B29" s="25"/>
      <c r="C29" s="26" t="s">
        <v>92</v>
      </c>
      <c r="D29" s="16"/>
      <c r="E29" s="11"/>
      <c r="F29" s="16"/>
    </row>
    <row r="30" spans="1:6" ht="19.2" thickBot="1" x14ac:dyDescent="0.35">
      <c r="A30" s="39"/>
      <c r="B30" s="14"/>
      <c r="C30" s="27"/>
      <c r="D30" s="12" t="s">
        <v>79</v>
      </c>
      <c r="E30" s="11"/>
      <c r="F30" s="16"/>
    </row>
    <row r="31" spans="1:6" ht="19.2" thickBot="1" x14ac:dyDescent="0.35">
      <c r="A31" s="39"/>
      <c r="B31" s="21"/>
      <c r="C31" s="16"/>
      <c r="D31" s="14" t="s">
        <v>92</v>
      </c>
      <c r="E31" s="11"/>
      <c r="F31" s="16"/>
    </row>
    <row r="32" spans="1:6" ht="19.2" thickBot="1" x14ac:dyDescent="0.35">
      <c r="A32" s="39"/>
      <c r="B32" s="32"/>
      <c r="C32" s="12" t="s">
        <v>42</v>
      </c>
      <c r="D32" s="29" t="s">
        <v>104</v>
      </c>
      <c r="E32" s="11"/>
      <c r="F32" s="16"/>
    </row>
    <row r="33" spans="1:6" ht="19.2" thickBot="1" x14ac:dyDescent="0.35">
      <c r="A33" s="39"/>
      <c r="B33" s="25"/>
      <c r="C33" s="14" t="s">
        <v>62</v>
      </c>
      <c r="D33" s="22"/>
      <c r="E33" s="11"/>
      <c r="F33" s="16"/>
    </row>
    <row r="34" spans="1:6" ht="19.8" thickBot="1" x14ac:dyDescent="0.4">
      <c r="A34" s="39"/>
      <c r="B34" s="14"/>
      <c r="C34" s="20"/>
      <c r="D34" s="11"/>
      <c r="E34" s="11"/>
      <c r="F34" s="44" t="s">
        <v>81</v>
      </c>
    </row>
    <row r="35" spans="1:6" ht="19.8" thickBot="1" x14ac:dyDescent="0.4">
      <c r="A35" s="39"/>
      <c r="B35" s="9"/>
      <c r="C35" s="11"/>
      <c r="D35" s="11"/>
      <c r="E35" s="11"/>
      <c r="F35" s="33" t="s">
        <v>93</v>
      </c>
    </row>
    <row r="36" spans="1:6" ht="19.2" thickBot="1" x14ac:dyDescent="0.35">
      <c r="A36" s="39"/>
      <c r="B36" s="26"/>
      <c r="C36" s="9" t="s">
        <v>16</v>
      </c>
      <c r="D36" s="11"/>
      <c r="E36" s="11"/>
      <c r="F36" s="24" t="s">
        <v>105</v>
      </c>
    </row>
    <row r="37" spans="1:6" ht="19.2" thickBot="1" x14ac:dyDescent="0.35">
      <c r="A37" s="39"/>
      <c r="B37" s="25"/>
      <c r="C37" s="32" t="s">
        <v>50</v>
      </c>
      <c r="D37" s="11"/>
      <c r="E37" s="11"/>
      <c r="F37" s="16"/>
    </row>
    <row r="38" spans="1:6" ht="19.2" thickBot="1" x14ac:dyDescent="0.35">
      <c r="A38" s="39"/>
      <c r="B38" s="34"/>
      <c r="C38" s="27"/>
      <c r="D38" s="9" t="s">
        <v>16</v>
      </c>
      <c r="E38" s="11"/>
      <c r="F38" s="16"/>
    </row>
    <row r="39" spans="1:6" ht="19.2" thickBot="1" x14ac:dyDescent="0.35">
      <c r="A39" s="39"/>
      <c r="B39" s="21"/>
      <c r="C39" s="16"/>
      <c r="D39" s="26" t="s">
        <v>50</v>
      </c>
      <c r="E39" s="11"/>
      <c r="F39" s="16"/>
    </row>
    <row r="40" spans="1:6" ht="19.2" thickBot="1" x14ac:dyDescent="0.35">
      <c r="A40" s="39"/>
      <c r="B40" s="26"/>
      <c r="C40" s="12" t="s">
        <v>74</v>
      </c>
      <c r="D40" s="24" t="s">
        <v>106</v>
      </c>
      <c r="E40" s="11"/>
      <c r="F40" s="16"/>
    </row>
    <row r="41" spans="1:6" ht="19.2" thickBot="1" x14ac:dyDescent="0.35">
      <c r="A41" s="39"/>
      <c r="B41" s="25"/>
      <c r="C41" s="14" t="s">
        <v>60</v>
      </c>
      <c r="D41" s="16"/>
      <c r="E41" s="11"/>
      <c r="F41" s="16"/>
    </row>
    <row r="42" spans="1:6" ht="19.2" thickBot="1" x14ac:dyDescent="0.35">
      <c r="A42" s="39"/>
      <c r="B42" s="34"/>
      <c r="C42" s="20"/>
      <c r="D42" s="16"/>
      <c r="E42" s="9" t="s">
        <v>16</v>
      </c>
      <c r="F42" s="16"/>
    </row>
    <row r="43" spans="1:6" ht="19.2" thickBot="1" x14ac:dyDescent="0.35">
      <c r="A43" s="39"/>
      <c r="B43" s="21"/>
      <c r="C43" s="22"/>
      <c r="D43" s="16"/>
      <c r="E43" s="26" t="s">
        <v>50</v>
      </c>
      <c r="F43" s="16"/>
    </row>
    <row r="44" spans="1:6" ht="19.2" thickBot="1" x14ac:dyDescent="0.35">
      <c r="A44" s="39"/>
      <c r="B44" s="26"/>
      <c r="C44" s="9" t="s">
        <v>10</v>
      </c>
      <c r="D44" s="16"/>
      <c r="E44" s="24" t="s">
        <v>107</v>
      </c>
      <c r="F44" s="16"/>
    </row>
    <row r="45" spans="1:6" ht="19.2" thickBot="1" x14ac:dyDescent="0.35">
      <c r="A45" s="39"/>
      <c r="B45" s="25"/>
      <c r="C45" s="26" t="s">
        <v>108</v>
      </c>
      <c r="D45" s="16"/>
      <c r="E45" s="16"/>
      <c r="F45" s="16"/>
    </row>
    <row r="46" spans="1:6" ht="19.8" thickBot="1" x14ac:dyDescent="0.4">
      <c r="A46" s="39"/>
      <c r="B46" s="34"/>
      <c r="C46" s="27"/>
      <c r="D46" s="44" t="s">
        <v>73</v>
      </c>
      <c r="E46" s="16"/>
      <c r="F46" s="16"/>
    </row>
    <row r="47" spans="1:6" ht="19.8" thickBot="1" x14ac:dyDescent="0.4">
      <c r="A47" s="39"/>
      <c r="B47" s="21"/>
      <c r="C47" s="16"/>
      <c r="D47" s="33" t="s">
        <v>56</v>
      </c>
      <c r="E47" s="16"/>
      <c r="F47" s="16"/>
    </row>
    <row r="48" spans="1:6" ht="19.8" thickBot="1" x14ac:dyDescent="0.4">
      <c r="A48" s="39"/>
      <c r="B48" s="26"/>
      <c r="C48" s="44" t="s">
        <v>73</v>
      </c>
      <c r="D48" s="29" t="s">
        <v>109</v>
      </c>
      <c r="E48" s="16"/>
      <c r="F48" s="16"/>
    </row>
    <row r="49" spans="1:6" ht="19.8" thickBot="1" x14ac:dyDescent="0.4">
      <c r="A49" s="39"/>
      <c r="B49" s="36"/>
      <c r="C49" s="33" t="s">
        <v>56</v>
      </c>
      <c r="D49" s="22"/>
      <c r="E49" s="16"/>
      <c r="F49" s="16"/>
    </row>
    <row r="50" spans="1:6" ht="19.8" thickBot="1" x14ac:dyDescent="0.4">
      <c r="A50" s="39"/>
      <c r="B50" s="33"/>
      <c r="C50" s="20"/>
      <c r="D50" s="11"/>
      <c r="E50" s="16"/>
      <c r="F50" s="44" t="s">
        <v>81</v>
      </c>
    </row>
    <row r="51" spans="1:6" ht="19.8" thickBot="1" x14ac:dyDescent="0.4">
      <c r="A51" s="39"/>
      <c r="B51" s="9"/>
      <c r="C51" s="11"/>
      <c r="D51" s="11"/>
      <c r="E51" s="16"/>
      <c r="F51" s="33" t="s">
        <v>93</v>
      </c>
    </row>
    <row r="52" spans="1:6" ht="19.2" thickBot="1" x14ac:dyDescent="0.35">
      <c r="A52" s="39"/>
      <c r="B52" s="26"/>
      <c r="C52" s="9" t="s">
        <v>13</v>
      </c>
      <c r="D52" s="11"/>
      <c r="E52" s="16"/>
      <c r="F52" s="31" t="s">
        <v>110</v>
      </c>
    </row>
    <row r="53" spans="1:6" ht="19.2" thickBot="1" x14ac:dyDescent="0.35">
      <c r="A53" s="39"/>
      <c r="B53" s="25"/>
      <c r="C53" s="26" t="s">
        <v>90</v>
      </c>
      <c r="D53" s="11"/>
      <c r="E53" s="16"/>
      <c r="F53" s="11"/>
    </row>
    <row r="54" spans="1:6" ht="19.2" thickBot="1" x14ac:dyDescent="0.35">
      <c r="A54" s="39"/>
      <c r="B54" s="14"/>
      <c r="C54" s="27"/>
      <c r="D54" s="9" t="s">
        <v>13</v>
      </c>
      <c r="E54" s="16"/>
      <c r="F54" s="11"/>
    </row>
    <row r="55" spans="1:6" ht="19.2" thickBot="1" x14ac:dyDescent="0.35">
      <c r="A55" s="39"/>
      <c r="B55" s="21"/>
      <c r="C55" s="16"/>
      <c r="D55" s="26" t="s">
        <v>90</v>
      </c>
      <c r="E55" s="16"/>
      <c r="F55" s="11"/>
    </row>
    <row r="56" spans="1:6" ht="19.2" thickBot="1" x14ac:dyDescent="0.35">
      <c r="A56" s="39"/>
      <c r="B56" s="26"/>
      <c r="C56" s="12" t="s">
        <v>76</v>
      </c>
      <c r="D56" s="24" t="s">
        <v>111</v>
      </c>
      <c r="E56" s="16"/>
      <c r="F56" s="11"/>
    </row>
    <row r="57" spans="1:6" ht="19.2" thickBot="1" x14ac:dyDescent="0.35">
      <c r="A57" s="39"/>
      <c r="B57" s="25"/>
      <c r="C57" s="14" t="s">
        <v>55</v>
      </c>
      <c r="D57" s="16"/>
      <c r="E57" s="16"/>
      <c r="F57" s="11"/>
    </row>
    <row r="58" spans="1:6" ht="19.8" thickBot="1" x14ac:dyDescent="0.4">
      <c r="A58" s="39"/>
      <c r="B58" s="14"/>
      <c r="C58" s="20"/>
      <c r="D58" s="16"/>
      <c r="E58" s="44" t="s">
        <v>81</v>
      </c>
      <c r="F58" s="11"/>
    </row>
    <row r="59" spans="1:6" ht="19.8" thickBot="1" x14ac:dyDescent="0.4">
      <c r="A59" s="39"/>
      <c r="B59" s="21"/>
      <c r="C59" s="22"/>
      <c r="D59" s="16"/>
      <c r="E59" s="33" t="s">
        <v>93</v>
      </c>
      <c r="F59" s="11"/>
    </row>
    <row r="60" spans="1:6" ht="19.2" thickBot="1" x14ac:dyDescent="0.35">
      <c r="A60" s="39"/>
      <c r="B60" s="26"/>
      <c r="C60" s="9" t="s">
        <v>33</v>
      </c>
      <c r="D60" s="16"/>
      <c r="E60" s="31" t="s">
        <v>112</v>
      </c>
      <c r="F60" s="11"/>
    </row>
    <row r="61" spans="1:6" ht="19.2" thickBot="1" x14ac:dyDescent="0.35">
      <c r="A61" s="39"/>
      <c r="B61" s="25"/>
      <c r="C61" s="26" t="s">
        <v>47</v>
      </c>
      <c r="D61" s="16"/>
      <c r="E61" s="11"/>
      <c r="F61" s="11"/>
    </row>
    <row r="62" spans="1:6" ht="19.8" thickBot="1" x14ac:dyDescent="0.4">
      <c r="A62" s="39"/>
      <c r="B62" s="14"/>
      <c r="C62" s="27"/>
      <c r="D62" s="44" t="s">
        <v>81</v>
      </c>
      <c r="E62" s="11"/>
      <c r="F62" s="11"/>
    </row>
    <row r="63" spans="1:6" ht="19.8" thickBot="1" x14ac:dyDescent="0.4">
      <c r="A63" s="39"/>
      <c r="B63" s="21"/>
      <c r="C63" s="16"/>
      <c r="D63" s="33" t="s">
        <v>93</v>
      </c>
      <c r="E63" s="11"/>
      <c r="F63" s="11"/>
    </row>
    <row r="64" spans="1:6" ht="19.8" thickBot="1" x14ac:dyDescent="0.4">
      <c r="A64" s="39"/>
      <c r="B64" s="26"/>
      <c r="C64" s="44" t="s">
        <v>81</v>
      </c>
      <c r="D64" s="29" t="s">
        <v>113</v>
      </c>
      <c r="E64" s="11"/>
      <c r="F64" s="11"/>
    </row>
    <row r="65" spans="1:6" ht="19.8" thickBot="1" x14ac:dyDescent="0.4">
      <c r="A65" s="39"/>
      <c r="B65" s="36"/>
      <c r="C65" s="33" t="s">
        <v>93</v>
      </c>
      <c r="D65" s="22"/>
      <c r="E65" s="11"/>
      <c r="F65" s="11"/>
    </row>
    <row r="66" spans="1:6" ht="19.8" thickBot="1" x14ac:dyDescent="0.4">
      <c r="A66" s="39"/>
      <c r="B66" s="33"/>
      <c r="C66" s="20"/>
      <c r="D66" s="11"/>
      <c r="E66" s="37"/>
      <c r="F66" s="37"/>
    </row>
  </sheetData>
  <sheetProtection select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I79"/>
  <sheetViews>
    <sheetView showGridLines="0" showRowColHeaders="0" showZeros="0" showOutlineSymbols="0" view="pageBreakPreview" zoomScaleNormal="100" workbookViewId="0">
      <selection activeCell="A6" sqref="A6:I36"/>
    </sheetView>
  </sheetViews>
  <sheetFormatPr defaultRowHeight="13.2" x14ac:dyDescent="0.25"/>
  <cols>
    <col min="1" max="1" width="24.6640625" customWidth="1"/>
    <col min="2" max="2" width="19.6640625" customWidth="1"/>
    <col min="3" max="3" width="10.6640625" customWidth="1"/>
    <col min="4" max="9" width="6.6640625" customWidth="1"/>
  </cols>
  <sheetData>
    <row r="1" spans="1:9" s="48" customFormat="1" ht="14.25" customHeight="1" x14ac:dyDescent="0.4">
      <c r="A1" s="47" t="s">
        <v>114</v>
      </c>
      <c r="C1" s="49"/>
    </row>
    <row r="2" spans="1:9" ht="24.75" customHeight="1" x14ac:dyDescent="0.25">
      <c r="A2" s="181" t="s">
        <v>115</v>
      </c>
      <c r="B2" s="181"/>
      <c r="C2" s="181"/>
      <c r="D2" s="181"/>
      <c r="E2" s="181"/>
      <c r="F2" s="181"/>
      <c r="G2" s="181"/>
      <c r="H2" s="50" t="s">
        <v>116</v>
      </c>
      <c r="I2" s="51">
        <v>1</v>
      </c>
    </row>
    <row r="3" spans="1:9" s="55" customFormat="1" ht="13.8" x14ac:dyDescent="0.25">
      <c r="A3" s="52" t="s">
        <v>117</v>
      </c>
      <c r="B3" s="53" t="s">
        <v>0</v>
      </c>
      <c r="C3" s="54"/>
      <c r="D3" s="54"/>
      <c r="E3" s="54"/>
      <c r="F3" s="54"/>
      <c r="G3" s="54"/>
      <c r="H3" s="54"/>
      <c r="I3" s="54"/>
    </row>
    <row r="4" spans="1:9" s="55" customFormat="1" ht="13.8" x14ac:dyDescent="0.25">
      <c r="A4" s="52" t="s">
        <v>118</v>
      </c>
      <c r="B4" s="53" t="s">
        <v>119</v>
      </c>
      <c r="C4" s="54"/>
      <c r="D4" s="54"/>
      <c r="E4" s="54"/>
      <c r="F4" s="56" t="s">
        <v>120</v>
      </c>
      <c r="H4" s="182">
        <v>42714</v>
      </c>
      <c r="I4" s="182"/>
    </row>
    <row r="5" spans="1:9" ht="13.8" thickBot="1" x14ac:dyDescent="0.3">
      <c r="F5" s="57"/>
    </row>
    <row r="6" spans="1:9" s="63" customFormat="1" ht="13.8" x14ac:dyDescent="0.25">
      <c r="A6" s="58" t="s">
        <v>121</v>
      </c>
      <c r="B6" s="59" t="s">
        <v>122</v>
      </c>
      <c r="C6" s="59" t="s">
        <v>123</v>
      </c>
      <c r="D6" s="60" t="s">
        <v>124</v>
      </c>
      <c r="E6" s="61"/>
      <c r="F6" s="60" t="s">
        <v>125</v>
      </c>
      <c r="G6" s="61"/>
      <c r="H6" s="60" t="s">
        <v>126</v>
      </c>
      <c r="I6" s="62"/>
    </row>
    <row r="7" spans="1:9" s="63" customFormat="1" ht="14.4" thickBot="1" x14ac:dyDescent="0.3">
      <c r="A7" s="64"/>
      <c r="B7" s="65"/>
      <c r="C7" s="65" t="s">
        <v>127</v>
      </c>
      <c r="D7" s="66" t="s">
        <v>128</v>
      </c>
      <c r="E7" s="67" t="s">
        <v>129</v>
      </c>
      <c r="F7" s="66" t="s">
        <v>128</v>
      </c>
      <c r="G7" s="67" t="s">
        <v>129</v>
      </c>
      <c r="H7" s="66" t="s">
        <v>128</v>
      </c>
      <c r="I7" s="68" t="s">
        <v>129</v>
      </c>
    </row>
    <row r="8" spans="1:9" s="75" customFormat="1" ht="14.1" customHeight="1" x14ac:dyDescent="0.25">
      <c r="A8" s="69" t="s">
        <v>3</v>
      </c>
      <c r="B8" s="70" t="s">
        <v>130</v>
      </c>
      <c r="C8" s="71">
        <v>27008</v>
      </c>
      <c r="D8" s="72" t="s">
        <v>131</v>
      </c>
      <c r="E8" s="73">
        <v>50</v>
      </c>
      <c r="F8" s="72" t="s">
        <v>132</v>
      </c>
      <c r="G8" s="73">
        <v>46</v>
      </c>
      <c r="H8" s="72"/>
      <c r="I8" s="74"/>
    </row>
    <row r="9" spans="1:9" s="75" customFormat="1" ht="14.1" customHeight="1" x14ac:dyDescent="0.25">
      <c r="A9" s="76" t="s">
        <v>28</v>
      </c>
      <c r="B9" s="70" t="s">
        <v>133</v>
      </c>
      <c r="C9" s="71">
        <v>36299</v>
      </c>
      <c r="D9" s="72" t="s">
        <v>132</v>
      </c>
      <c r="E9" s="73">
        <v>46</v>
      </c>
      <c r="F9" s="121" t="s">
        <v>142</v>
      </c>
      <c r="G9" s="123" t="s">
        <v>173</v>
      </c>
      <c r="H9" s="72"/>
      <c r="I9" s="74"/>
    </row>
    <row r="10" spans="1:9" s="75" customFormat="1" ht="14.1" customHeight="1" x14ac:dyDescent="0.25">
      <c r="A10" s="76" t="s">
        <v>16</v>
      </c>
      <c r="B10" s="70" t="s">
        <v>135</v>
      </c>
      <c r="C10" s="71">
        <v>32994</v>
      </c>
      <c r="D10" s="72" t="s">
        <v>136</v>
      </c>
      <c r="E10" s="73">
        <v>38</v>
      </c>
      <c r="F10" s="72" t="s">
        <v>136</v>
      </c>
      <c r="G10" s="73">
        <v>38</v>
      </c>
      <c r="H10" s="72" t="s">
        <v>136</v>
      </c>
      <c r="I10" s="74">
        <v>38</v>
      </c>
    </row>
    <row r="11" spans="1:9" s="75" customFormat="1" ht="14.1" customHeight="1" x14ac:dyDescent="0.25">
      <c r="A11" s="76" t="s">
        <v>40</v>
      </c>
      <c r="B11" s="70" t="s">
        <v>137</v>
      </c>
      <c r="C11" s="71">
        <v>27064</v>
      </c>
      <c r="D11" s="72" t="s">
        <v>136</v>
      </c>
      <c r="E11" s="73">
        <v>38</v>
      </c>
      <c r="F11" s="72" t="s">
        <v>132</v>
      </c>
      <c r="G11" s="73">
        <v>46</v>
      </c>
      <c r="H11" s="72" t="s">
        <v>132</v>
      </c>
      <c r="I11" s="74">
        <v>46</v>
      </c>
    </row>
    <row r="12" spans="1:9" s="75" customFormat="1" ht="14.1" customHeight="1" x14ac:dyDescent="0.25">
      <c r="A12" s="76" t="s">
        <v>8</v>
      </c>
      <c r="B12" s="70" t="s">
        <v>135</v>
      </c>
      <c r="C12" s="71">
        <v>34134</v>
      </c>
      <c r="D12" s="72" t="s">
        <v>138</v>
      </c>
      <c r="E12" s="73">
        <v>26</v>
      </c>
      <c r="F12" s="121" t="s">
        <v>142</v>
      </c>
      <c r="G12" s="123" t="s">
        <v>173</v>
      </c>
      <c r="H12" s="72" t="s">
        <v>138</v>
      </c>
      <c r="I12" s="74">
        <v>26</v>
      </c>
    </row>
    <row r="13" spans="1:9" s="75" customFormat="1" ht="14.1" customHeight="1" x14ac:dyDescent="0.25">
      <c r="A13" s="76" t="s">
        <v>13</v>
      </c>
      <c r="B13" s="70" t="s">
        <v>139</v>
      </c>
      <c r="C13" s="71">
        <v>33733</v>
      </c>
      <c r="D13" s="72" t="s">
        <v>138</v>
      </c>
      <c r="E13" s="73">
        <v>26</v>
      </c>
      <c r="F13" s="72" t="s">
        <v>138</v>
      </c>
      <c r="G13" s="73">
        <v>26</v>
      </c>
      <c r="H13" s="72" t="s">
        <v>138</v>
      </c>
      <c r="I13" s="74">
        <v>26</v>
      </c>
    </row>
    <row r="14" spans="1:9" s="75" customFormat="1" ht="14.1" customHeight="1" x14ac:dyDescent="0.25">
      <c r="A14" s="76" t="s">
        <v>26</v>
      </c>
      <c r="B14" s="70" t="s">
        <v>140</v>
      </c>
      <c r="C14" s="71">
        <v>23790</v>
      </c>
      <c r="D14" s="72" t="s">
        <v>138</v>
      </c>
      <c r="E14" s="73">
        <v>26</v>
      </c>
      <c r="F14" s="72"/>
      <c r="G14" s="73"/>
      <c r="H14" s="121" t="s">
        <v>142</v>
      </c>
      <c r="I14" s="122" t="s">
        <v>173</v>
      </c>
    </row>
    <row r="15" spans="1:9" s="75" customFormat="1" ht="14.1" customHeight="1" x14ac:dyDescent="0.25">
      <c r="A15" s="76" t="s">
        <v>36</v>
      </c>
      <c r="B15" s="70" t="s">
        <v>141</v>
      </c>
      <c r="C15" s="71">
        <v>34833</v>
      </c>
      <c r="D15" s="72" t="s">
        <v>138</v>
      </c>
      <c r="E15" s="73">
        <v>26</v>
      </c>
      <c r="F15" s="72" t="s">
        <v>136</v>
      </c>
      <c r="G15" s="73">
        <v>38</v>
      </c>
      <c r="H15" s="72"/>
      <c r="I15" s="74"/>
    </row>
    <row r="16" spans="1:9" s="75" customFormat="1" ht="14.1" customHeight="1" x14ac:dyDescent="0.25">
      <c r="A16" s="76" t="s">
        <v>5</v>
      </c>
      <c r="B16" s="70" t="s">
        <v>141</v>
      </c>
      <c r="C16" s="71">
        <v>34603</v>
      </c>
      <c r="D16" s="72" t="s">
        <v>142</v>
      </c>
      <c r="E16" s="73">
        <v>18</v>
      </c>
      <c r="F16" s="72" t="s">
        <v>136</v>
      </c>
      <c r="G16" s="73">
        <v>38</v>
      </c>
      <c r="H16" s="72"/>
      <c r="I16" s="74"/>
    </row>
    <row r="17" spans="1:9" s="75" customFormat="1" ht="14.1" customHeight="1" x14ac:dyDescent="0.25">
      <c r="A17" s="76" t="s">
        <v>18</v>
      </c>
      <c r="B17" s="70" t="s">
        <v>135</v>
      </c>
      <c r="C17" s="71">
        <v>25762</v>
      </c>
      <c r="D17" s="72" t="s">
        <v>142</v>
      </c>
      <c r="E17" s="73">
        <v>18</v>
      </c>
      <c r="F17" s="121" t="s">
        <v>142</v>
      </c>
      <c r="G17" s="123" t="s">
        <v>173</v>
      </c>
      <c r="H17" s="72"/>
      <c r="I17" s="74"/>
    </row>
    <row r="18" spans="1:9" s="75" customFormat="1" ht="14.1" customHeight="1" x14ac:dyDescent="0.25">
      <c r="A18" s="76" t="s">
        <v>206</v>
      </c>
      <c r="B18" s="70" t="s">
        <v>130</v>
      </c>
      <c r="C18" s="71">
        <v>32349</v>
      </c>
      <c r="D18" s="72" t="s">
        <v>142</v>
      </c>
      <c r="E18" s="73">
        <v>18</v>
      </c>
      <c r="F18" s="72" t="s">
        <v>131</v>
      </c>
      <c r="G18" s="73">
        <v>50</v>
      </c>
      <c r="H18" s="121" t="s">
        <v>142</v>
      </c>
      <c r="I18" s="122" t="s">
        <v>173</v>
      </c>
    </row>
    <row r="19" spans="1:9" s="75" customFormat="1" ht="14.1" customHeight="1" x14ac:dyDescent="0.25">
      <c r="A19" s="76" t="s">
        <v>39</v>
      </c>
      <c r="B19" s="70" t="s">
        <v>143</v>
      </c>
      <c r="C19" s="71">
        <v>32840</v>
      </c>
      <c r="D19" s="72" t="s">
        <v>142</v>
      </c>
      <c r="E19" s="73">
        <v>18</v>
      </c>
      <c r="F19" s="121" t="s">
        <v>142</v>
      </c>
      <c r="G19" s="123" t="s">
        <v>173</v>
      </c>
      <c r="H19" s="121" t="s">
        <v>142</v>
      </c>
      <c r="I19" s="122" t="s">
        <v>173</v>
      </c>
    </row>
    <row r="20" spans="1:9" s="75" customFormat="1" ht="14.1" customHeight="1" x14ac:dyDescent="0.25">
      <c r="A20" s="76" t="s">
        <v>15</v>
      </c>
      <c r="B20" s="70" t="s">
        <v>135</v>
      </c>
      <c r="C20" s="71">
        <v>33928</v>
      </c>
      <c r="D20" s="72" t="s">
        <v>144</v>
      </c>
      <c r="E20" s="73">
        <v>10</v>
      </c>
      <c r="F20" s="121" t="s">
        <v>142</v>
      </c>
      <c r="G20" s="123" t="s">
        <v>173</v>
      </c>
      <c r="H20" s="72"/>
      <c r="I20" s="74"/>
    </row>
    <row r="21" spans="1:9" s="75" customFormat="1" ht="14.1" customHeight="1" x14ac:dyDescent="0.25">
      <c r="A21" s="76" t="s">
        <v>7</v>
      </c>
      <c r="B21" s="70" t="s">
        <v>140</v>
      </c>
      <c r="C21" s="71">
        <v>31201</v>
      </c>
      <c r="D21" s="72" t="s">
        <v>144</v>
      </c>
      <c r="E21" s="73">
        <v>10</v>
      </c>
      <c r="F21" s="121" t="s">
        <v>144</v>
      </c>
      <c r="G21" s="123" t="s">
        <v>174</v>
      </c>
      <c r="H21" s="72"/>
      <c r="I21" s="74"/>
    </row>
    <row r="22" spans="1:9" s="75" customFormat="1" ht="14.1" customHeight="1" x14ac:dyDescent="0.25">
      <c r="A22" s="76" t="s">
        <v>24</v>
      </c>
      <c r="B22" s="70" t="s">
        <v>141</v>
      </c>
      <c r="C22" s="71">
        <v>26582</v>
      </c>
      <c r="D22" s="72" t="s">
        <v>144</v>
      </c>
      <c r="E22" s="73">
        <v>10</v>
      </c>
      <c r="F22" s="72" t="s">
        <v>138</v>
      </c>
      <c r="G22" s="73">
        <v>26</v>
      </c>
      <c r="H22" s="72"/>
      <c r="I22" s="74"/>
    </row>
    <row r="23" spans="1:9" s="75" customFormat="1" ht="14.1" customHeight="1" x14ac:dyDescent="0.25">
      <c r="A23" s="76" t="s">
        <v>42</v>
      </c>
      <c r="B23" s="70" t="s">
        <v>135</v>
      </c>
      <c r="C23" s="71">
        <v>26896</v>
      </c>
      <c r="D23" s="72" t="s">
        <v>144</v>
      </c>
      <c r="E23" s="73">
        <v>10</v>
      </c>
      <c r="F23" s="121" t="s">
        <v>142</v>
      </c>
      <c r="G23" s="123" t="s">
        <v>173</v>
      </c>
      <c r="H23" s="121" t="s">
        <v>144</v>
      </c>
      <c r="I23" s="122" t="s">
        <v>174</v>
      </c>
    </row>
    <row r="24" spans="1:9" s="75" customFormat="1" ht="14.1" customHeight="1" x14ac:dyDescent="0.25">
      <c r="A24" s="76" t="s">
        <v>206</v>
      </c>
      <c r="B24" s="70" t="s">
        <v>130</v>
      </c>
      <c r="C24" s="71">
        <v>22532</v>
      </c>
      <c r="D24" s="72" t="s">
        <v>145</v>
      </c>
      <c r="E24" s="73">
        <v>6</v>
      </c>
      <c r="F24" s="72" t="s">
        <v>138</v>
      </c>
      <c r="G24" s="73">
        <v>26</v>
      </c>
      <c r="H24" s="121" t="s">
        <v>144</v>
      </c>
      <c r="I24" s="122" t="s">
        <v>174</v>
      </c>
    </row>
    <row r="25" spans="1:9" s="75" customFormat="1" ht="14.1" customHeight="1" x14ac:dyDescent="0.25">
      <c r="A25" s="76" t="s">
        <v>22</v>
      </c>
      <c r="B25" s="70" t="s">
        <v>130</v>
      </c>
      <c r="C25" s="71">
        <v>25275</v>
      </c>
      <c r="D25" s="72" t="s">
        <v>145</v>
      </c>
      <c r="E25" s="73">
        <v>6</v>
      </c>
      <c r="F25" s="121" t="s">
        <v>144</v>
      </c>
      <c r="G25" s="123" t="s">
        <v>174</v>
      </c>
      <c r="H25" s="72"/>
      <c r="I25" s="74"/>
    </row>
    <row r="26" spans="1:9" s="75" customFormat="1" ht="14.1" customHeight="1" x14ac:dyDescent="0.25">
      <c r="A26" s="76" t="s">
        <v>19</v>
      </c>
      <c r="B26" s="70" t="s">
        <v>140</v>
      </c>
      <c r="C26" s="71">
        <v>25038</v>
      </c>
      <c r="D26" s="72" t="s">
        <v>146</v>
      </c>
      <c r="E26" s="73">
        <v>3</v>
      </c>
      <c r="F26" s="72" t="s">
        <v>138</v>
      </c>
      <c r="G26" s="73">
        <v>26</v>
      </c>
      <c r="H26" s="121" t="s">
        <v>144</v>
      </c>
      <c r="I26" s="122" t="s">
        <v>174</v>
      </c>
    </row>
    <row r="27" spans="1:9" s="75" customFormat="1" ht="14.1" customHeight="1" x14ac:dyDescent="0.25">
      <c r="A27" s="76" t="s">
        <v>34</v>
      </c>
      <c r="B27" s="70" t="s">
        <v>135</v>
      </c>
      <c r="C27" s="71">
        <v>34904</v>
      </c>
      <c r="D27" s="72" t="s">
        <v>146</v>
      </c>
      <c r="E27" s="73">
        <v>3</v>
      </c>
      <c r="F27" s="72" t="s">
        <v>138</v>
      </c>
      <c r="G27" s="73">
        <v>26</v>
      </c>
      <c r="H27" s="72"/>
      <c r="I27" s="74"/>
    </row>
    <row r="28" spans="1:9" s="75" customFormat="1" ht="14.1" customHeight="1" x14ac:dyDescent="0.25">
      <c r="A28" s="76" t="s">
        <v>30</v>
      </c>
      <c r="B28" s="70" t="s">
        <v>140</v>
      </c>
      <c r="C28" s="71">
        <v>29708</v>
      </c>
      <c r="D28" s="72" t="s">
        <v>147</v>
      </c>
      <c r="E28" s="73">
        <v>4</v>
      </c>
      <c r="F28" s="72" t="s">
        <v>138</v>
      </c>
      <c r="G28" s="73">
        <v>26</v>
      </c>
      <c r="H28" s="72" t="s">
        <v>136</v>
      </c>
      <c r="I28" s="74">
        <v>38</v>
      </c>
    </row>
    <row r="29" spans="1:9" s="75" customFormat="1" ht="14.1" customHeight="1" x14ac:dyDescent="0.25">
      <c r="A29" s="76" t="s">
        <v>73</v>
      </c>
      <c r="B29" s="70" t="s">
        <v>148</v>
      </c>
      <c r="C29" s="71">
        <v>30629</v>
      </c>
      <c r="D29" s="72"/>
      <c r="E29" s="73"/>
      <c r="F29" s="72" t="s">
        <v>131</v>
      </c>
      <c r="G29" s="73">
        <v>50</v>
      </c>
      <c r="H29" s="72" t="s">
        <v>138</v>
      </c>
      <c r="I29" s="74">
        <v>26</v>
      </c>
    </row>
    <row r="30" spans="1:9" s="75" customFormat="1" ht="14.1" customHeight="1" x14ac:dyDescent="0.25">
      <c r="A30" s="76" t="s">
        <v>77</v>
      </c>
      <c r="B30" s="70" t="s">
        <v>135</v>
      </c>
      <c r="C30" s="71">
        <v>27414</v>
      </c>
      <c r="D30" s="72"/>
      <c r="E30" s="73"/>
      <c r="F30" s="72" t="s">
        <v>136</v>
      </c>
      <c r="G30" s="73">
        <v>38</v>
      </c>
      <c r="H30" s="72"/>
      <c r="I30" s="74"/>
    </row>
    <row r="31" spans="1:9" s="75" customFormat="1" ht="14.1" customHeight="1" x14ac:dyDescent="0.25">
      <c r="A31" s="76" t="s">
        <v>79</v>
      </c>
      <c r="B31" s="70" t="s">
        <v>149</v>
      </c>
      <c r="C31" s="71">
        <v>25912</v>
      </c>
      <c r="D31" s="72"/>
      <c r="E31" s="73"/>
      <c r="F31" s="72" t="s">
        <v>138</v>
      </c>
      <c r="G31" s="73">
        <v>26</v>
      </c>
      <c r="H31" s="72" t="s">
        <v>138</v>
      </c>
      <c r="I31" s="74">
        <v>26</v>
      </c>
    </row>
    <row r="32" spans="1:9" s="75" customFormat="1" ht="14.1" customHeight="1" x14ac:dyDescent="0.25">
      <c r="A32" s="76" t="s">
        <v>81</v>
      </c>
      <c r="B32" s="70" t="s">
        <v>150</v>
      </c>
      <c r="C32" s="71">
        <v>26309</v>
      </c>
      <c r="D32" s="72"/>
      <c r="E32" s="73"/>
      <c r="F32" s="72" t="s">
        <v>138</v>
      </c>
      <c r="G32" s="73">
        <v>26</v>
      </c>
      <c r="H32" s="72" t="s">
        <v>131</v>
      </c>
      <c r="I32" s="74">
        <v>50</v>
      </c>
    </row>
    <row r="33" spans="1:9" s="75" customFormat="1" ht="14.1" customHeight="1" x14ac:dyDescent="0.25">
      <c r="A33" s="76" t="s">
        <v>68</v>
      </c>
      <c r="B33" s="70" t="s">
        <v>135</v>
      </c>
      <c r="C33" s="71">
        <v>26053</v>
      </c>
      <c r="D33" s="72"/>
      <c r="E33" s="73"/>
      <c r="F33" s="121" t="s">
        <v>144</v>
      </c>
      <c r="G33" s="123" t="s">
        <v>174</v>
      </c>
      <c r="H33" s="72"/>
      <c r="I33" s="74"/>
    </row>
    <row r="34" spans="1:9" s="75" customFormat="1" ht="14.1" customHeight="1" x14ac:dyDescent="0.25">
      <c r="A34" s="76" t="s">
        <v>69</v>
      </c>
      <c r="B34" s="70" t="s">
        <v>135</v>
      </c>
      <c r="C34" s="71">
        <v>21724</v>
      </c>
      <c r="D34" s="72"/>
      <c r="E34" s="73"/>
      <c r="F34" s="72" t="s">
        <v>144</v>
      </c>
      <c r="G34" s="73" t="s">
        <v>174</v>
      </c>
      <c r="H34" s="72"/>
      <c r="I34" s="74"/>
    </row>
    <row r="35" spans="1:9" s="75" customFormat="1" ht="14.1" customHeight="1" x14ac:dyDescent="0.25">
      <c r="A35" s="76" t="s">
        <v>74</v>
      </c>
      <c r="B35" s="70" t="s">
        <v>140</v>
      </c>
      <c r="C35" s="71">
        <v>17031</v>
      </c>
      <c r="D35" s="72"/>
      <c r="E35" s="73"/>
      <c r="F35" s="72" t="s">
        <v>144</v>
      </c>
      <c r="G35" s="73" t="s">
        <v>174</v>
      </c>
      <c r="H35" s="121" t="s">
        <v>142</v>
      </c>
      <c r="I35" s="122" t="s">
        <v>173</v>
      </c>
    </row>
    <row r="36" spans="1:9" s="75" customFormat="1" ht="14.1" customHeight="1" x14ac:dyDescent="0.25">
      <c r="A36" s="76" t="s">
        <v>76</v>
      </c>
      <c r="B36" s="70" t="s">
        <v>140</v>
      </c>
      <c r="C36" s="71">
        <v>20090</v>
      </c>
      <c r="D36" s="72"/>
      <c r="E36" s="73"/>
      <c r="F36" s="72" t="s">
        <v>144</v>
      </c>
      <c r="G36" s="73" t="s">
        <v>174</v>
      </c>
      <c r="H36" s="121" t="s">
        <v>144</v>
      </c>
      <c r="I36" s="122" t="s">
        <v>174</v>
      </c>
    </row>
    <row r="37" spans="1:9" s="75" customFormat="1" ht="14.1" customHeight="1" x14ac:dyDescent="0.25">
      <c r="A37" s="76"/>
      <c r="B37" s="70"/>
      <c r="C37" s="71"/>
      <c r="D37" s="72"/>
      <c r="E37" s="73"/>
      <c r="F37" s="72"/>
      <c r="G37" s="73"/>
      <c r="H37" s="72"/>
      <c r="I37" s="74"/>
    </row>
    <row r="38" spans="1:9" s="75" customFormat="1" ht="14.1" customHeight="1" x14ac:dyDescent="0.25">
      <c r="A38" s="76"/>
      <c r="B38" s="70"/>
      <c r="C38" s="71"/>
      <c r="D38" s="72"/>
      <c r="E38" s="73"/>
      <c r="F38" s="72"/>
      <c r="G38" s="73"/>
      <c r="H38" s="72"/>
      <c r="I38" s="74"/>
    </row>
    <row r="39" spans="1:9" s="75" customFormat="1" ht="14.1" customHeight="1" x14ac:dyDescent="0.25">
      <c r="A39" s="76"/>
      <c r="B39" s="70"/>
      <c r="C39" s="71"/>
      <c r="D39" s="72"/>
      <c r="E39" s="73"/>
      <c r="F39" s="72"/>
      <c r="G39" s="73"/>
      <c r="H39" s="72"/>
      <c r="I39" s="74"/>
    </row>
    <row r="40" spans="1:9" s="75" customFormat="1" ht="14.1" customHeight="1" x14ac:dyDescent="0.25">
      <c r="A40" s="77"/>
      <c r="B40" s="70"/>
      <c r="C40" s="71"/>
      <c r="D40" s="72"/>
      <c r="E40" s="73"/>
      <c r="F40" s="72"/>
      <c r="G40" s="73"/>
      <c r="H40" s="72"/>
      <c r="I40" s="74"/>
    </row>
    <row r="41" spans="1:9" s="75" customFormat="1" ht="14.1" customHeight="1" x14ac:dyDescent="0.25">
      <c r="A41" s="78"/>
      <c r="B41" s="70"/>
      <c r="C41" s="71"/>
      <c r="D41" s="72"/>
      <c r="E41" s="73"/>
      <c r="F41" s="72"/>
      <c r="G41" s="73"/>
      <c r="H41" s="72"/>
      <c r="I41" s="74"/>
    </row>
    <row r="42" spans="1:9" s="75" customFormat="1" ht="14.1" customHeight="1" x14ac:dyDescent="0.25">
      <c r="A42" s="78"/>
      <c r="B42" s="70"/>
      <c r="C42" s="71"/>
      <c r="D42" s="72"/>
      <c r="E42" s="73"/>
      <c r="F42" s="72"/>
      <c r="G42" s="73"/>
      <c r="H42" s="72"/>
      <c r="I42" s="74"/>
    </row>
    <row r="43" spans="1:9" s="75" customFormat="1" ht="14.1" customHeight="1" x14ac:dyDescent="0.25">
      <c r="A43" s="78"/>
      <c r="B43" s="70"/>
      <c r="C43" s="71"/>
      <c r="D43" s="72"/>
      <c r="E43" s="73"/>
      <c r="F43" s="72"/>
      <c r="G43" s="73"/>
      <c r="H43" s="72"/>
      <c r="I43" s="74"/>
    </row>
    <row r="44" spans="1:9" s="75" customFormat="1" ht="14.1" customHeight="1" x14ac:dyDescent="0.25">
      <c r="A44" s="78"/>
      <c r="B44" s="70"/>
      <c r="C44" s="71"/>
      <c r="D44" s="72"/>
      <c r="E44" s="73"/>
      <c r="F44" s="72"/>
      <c r="G44" s="73"/>
      <c r="H44" s="72"/>
      <c r="I44" s="74"/>
    </row>
    <row r="45" spans="1:9" s="75" customFormat="1" ht="14.1" customHeight="1" x14ac:dyDescent="0.25">
      <c r="A45" s="78"/>
      <c r="B45" s="70"/>
      <c r="C45" s="71"/>
      <c r="D45" s="72"/>
      <c r="E45" s="73"/>
      <c r="F45" s="72"/>
      <c r="G45" s="73"/>
      <c r="H45" s="72"/>
      <c r="I45" s="74"/>
    </row>
    <row r="46" spans="1:9" s="75" customFormat="1" ht="14.1" customHeight="1" x14ac:dyDescent="0.25">
      <c r="A46" s="78"/>
      <c r="B46" s="70"/>
      <c r="C46" s="71"/>
      <c r="D46" s="72"/>
      <c r="E46" s="73"/>
      <c r="F46" s="72"/>
      <c r="G46" s="73"/>
      <c r="H46" s="72"/>
      <c r="I46" s="74"/>
    </row>
    <row r="47" spans="1:9" s="75" customFormat="1" ht="14.1" customHeight="1" x14ac:dyDescent="0.25">
      <c r="A47" s="78"/>
      <c r="B47" s="70"/>
      <c r="C47" s="71"/>
      <c r="D47" s="72"/>
      <c r="E47" s="73"/>
      <c r="F47" s="72"/>
      <c r="G47" s="73"/>
      <c r="H47" s="72"/>
      <c r="I47" s="74"/>
    </row>
    <row r="48" spans="1:9" s="75" customFormat="1" ht="14.1" customHeight="1" x14ac:dyDescent="0.25">
      <c r="A48" s="78"/>
      <c r="B48" s="70"/>
      <c r="C48" s="71"/>
      <c r="D48" s="72"/>
      <c r="E48" s="73"/>
      <c r="F48" s="72"/>
      <c r="G48" s="73"/>
      <c r="H48" s="72"/>
      <c r="I48" s="74"/>
    </row>
    <row r="49" spans="1:9" s="75" customFormat="1" ht="14.1" customHeight="1" x14ac:dyDescent="0.25">
      <c r="A49" s="78"/>
      <c r="B49" s="70"/>
      <c r="C49" s="71"/>
      <c r="D49" s="72"/>
      <c r="E49" s="73"/>
      <c r="F49" s="72"/>
      <c r="G49" s="73"/>
      <c r="H49" s="72"/>
      <c r="I49" s="74"/>
    </row>
    <row r="50" spans="1:9" s="75" customFormat="1" ht="14.1" customHeight="1" x14ac:dyDescent="0.25">
      <c r="A50" s="78"/>
      <c r="B50" s="70"/>
      <c r="C50" s="71"/>
      <c r="D50" s="72"/>
      <c r="E50" s="73"/>
      <c r="F50" s="72"/>
      <c r="G50" s="73"/>
      <c r="H50" s="72"/>
      <c r="I50" s="74"/>
    </row>
    <row r="51" spans="1:9" s="75" customFormat="1" ht="14.1" customHeight="1" x14ac:dyDescent="0.25">
      <c r="A51" s="78"/>
      <c r="B51" s="70"/>
      <c r="C51" s="71"/>
      <c r="D51" s="72"/>
      <c r="E51" s="73"/>
      <c r="F51" s="72"/>
      <c r="G51" s="73"/>
      <c r="H51" s="72"/>
      <c r="I51" s="74"/>
    </row>
    <row r="52" spans="1:9" s="75" customFormat="1" ht="14.1" customHeight="1" x14ac:dyDescent="0.25">
      <c r="A52" s="78"/>
      <c r="B52" s="70"/>
      <c r="C52" s="71"/>
      <c r="D52" s="72"/>
      <c r="E52" s="73"/>
      <c r="F52" s="72"/>
      <c r="G52" s="73"/>
      <c r="H52" s="72"/>
      <c r="I52" s="74"/>
    </row>
    <row r="53" spans="1:9" s="75" customFormat="1" ht="14.1" customHeight="1" x14ac:dyDescent="0.25">
      <c r="A53" s="78"/>
      <c r="B53" s="70"/>
      <c r="C53" s="71"/>
      <c r="D53" s="72"/>
      <c r="E53" s="73"/>
      <c r="F53" s="72"/>
      <c r="G53" s="73"/>
      <c r="H53" s="72"/>
      <c r="I53" s="74"/>
    </row>
    <row r="54" spans="1:9" s="75" customFormat="1" ht="14.1" customHeight="1" x14ac:dyDescent="0.25">
      <c r="A54" s="78"/>
      <c r="B54" s="70"/>
      <c r="C54" s="71"/>
      <c r="D54" s="72"/>
      <c r="E54" s="73"/>
      <c r="F54" s="72"/>
      <c r="G54" s="73"/>
      <c r="H54" s="72"/>
      <c r="I54" s="74"/>
    </row>
    <row r="55" spans="1:9" s="75" customFormat="1" ht="14.1" customHeight="1" x14ac:dyDescent="0.25">
      <c r="A55" s="78"/>
      <c r="B55" s="70"/>
      <c r="C55" s="71"/>
      <c r="D55" s="72"/>
      <c r="E55" s="73"/>
      <c r="F55" s="72"/>
      <c r="G55" s="73"/>
      <c r="H55" s="72"/>
      <c r="I55" s="74"/>
    </row>
    <row r="56" spans="1:9" s="75" customFormat="1" ht="14.1" customHeight="1" x14ac:dyDescent="0.25">
      <c r="A56" s="78"/>
      <c r="B56" s="70"/>
      <c r="C56" s="71"/>
      <c r="D56" s="72"/>
      <c r="E56" s="73"/>
      <c r="F56" s="72"/>
      <c r="G56" s="73"/>
      <c r="H56" s="72"/>
      <c r="I56" s="74"/>
    </row>
    <row r="57" spans="1:9" s="75" customFormat="1" ht="14.1" customHeight="1" x14ac:dyDescent="0.25">
      <c r="A57" s="78"/>
      <c r="B57" s="70"/>
      <c r="C57" s="71"/>
      <c r="D57" s="72"/>
      <c r="E57" s="73"/>
      <c r="F57" s="72"/>
      <c r="G57" s="73"/>
      <c r="H57" s="72"/>
      <c r="I57" s="74"/>
    </row>
    <row r="58" spans="1:9" s="75" customFormat="1" ht="14.1" customHeight="1" x14ac:dyDescent="0.25">
      <c r="A58" s="78"/>
      <c r="B58" s="70"/>
      <c r="C58" s="71"/>
      <c r="D58" s="72"/>
      <c r="E58" s="73"/>
      <c r="F58" s="72"/>
      <c r="G58" s="73"/>
      <c r="H58" s="72"/>
      <c r="I58" s="74"/>
    </row>
    <row r="59" spans="1:9" s="75" customFormat="1" ht="14.1" customHeight="1" x14ac:dyDescent="0.25">
      <c r="A59" s="78"/>
      <c r="B59" s="70"/>
      <c r="C59" s="71"/>
      <c r="D59" s="72"/>
      <c r="E59" s="73"/>
      <c r="F59" s="72"/>
      <c r="G59" s="73"/>
      <c r="H59" s="72"/>
      <c r="I59" s="74"/>
    </row>
    <row r="60" spans="1:9" s="75" customFormat="1" ht="14.1" customHeight="1" x14ac:dyDescent="0.25">
      <c r="A60" s="78"/>
      <c r="B60" s="70"/>
      <c r="C60" s="71"/>
      <c r="D60" s="72"/>
      <c r="E60" s="73"/>
      <c r="F60" s="72"/>
      <c r="G60" s="73"/>
      <c r="H60" s="72"/>
      <c r="I60" s="74"/>
    </row>
    <row r="61" spans="1:9" s="75" customFormat="1" ht="14.1" customHeight="1" x14ac:dyDescent="0.25">
      <c r="A61" s="78"/>
      <c r="B61" s="70"/>
      <c r="C61" s="71"/>
      <c r="D61" s="72"/>
      <c r="E61" s="73"/>
      <c r="F61" s="72"/>
      <c r="G61" s="73"/>
      <c r="H61" s="72"/>
      <c r="I61" s="74"/>
    </row>
    <row r="62" spans="1:9" s="75" customFormat="1" ht="14.1" customHeight="1" x14ac:dyDescent="0.25">
      <c r="A62" s="78"/>
      <c r="B62" s="70"/>
      <c r="C62" s="71"/>
      <c r="D62" s="72"/>
      <c r="E62" s="73"/>
      <c r="F62" s="72"/>
      <c r="G62" s="73"/>
      <c r="H62" s="72"/>
      <c r="I62" s="74"/>
    </row>
    <row r="63" spans="1:9" s="75" customFormat="1" ht="14.1" customHeight="1" x14ac:dyDescent="0.25">
      <c r="A63" s="78"/>
      <c r="B63" s="70"/>
      <c r="C63" s="71"/>
      <c r="D63" s="72"/>
      <c r="E63" s="73"/>
      <c r="F63" s="72"/>
      <c r="G63" s="73"/>
      <c r="H63" s="72"/>
      <c r="I63" s="74"/>
    </row>
    <row r="64" spans="1:9" s="75" customFormat="1" ht="14.1" customHeight="1" x14ac:dyDescent="0.25">
      <c r="A64" s="78"/>
      <c r="B64" s="70"/>
      <c r="C64" s="71"/>
      <c r="D64" s="72"/>
      <c r="E64" s="73"/>
      <c r="F64" s="72"/>
      <c r="G64" s="73"/>
      <c r="H64" s="72"/>
      <c r="I64" s="74"/>
    </row>
    <row r="65" spans="1:9" s="75" customFormat="1" ht="14.1" customHeight="1" x14ac:dyDescent="0.25">
      <c r="A65" s="78"/>
      <c r="B65" s="70"/>
      <c r="C65" s="71"/>
      <c r="D65" s="72"/>
      <c r="E65" s="73"/>
      <c r="F65" s="72"/>
      <c r="G65" s="73"/>
      <c r="H65" s="72"/>
      <c r="I65" s="74"/>
    </row>
    <row r="66" spans="1:9" s="75" customFormat="1" ht="14.1" customHeight="1" x14ac:dyDescent="0.25">
      <c r="A66" s="78"/>
      <c r="B66" s="70"/>
      <c r="C66" s="71"/>
      <c r="D66" s="72"/>
      <c r="E66" s="73"/>
      <c r="F66" s="72"/>
      <c r="G66" s="73"/>
      <c r="H66" s="72"/>
      <c r="I66" s="74"/>
    </row>
    <row r="67" spans="1:9" s="75" customFormat="1" ht="14.1" customHeight="1" x14ac:dyDescent="0.25">
      <c r="A67" s="78"/>
      <c r="B67" s="70"/>
      <c r="C67" s="71"/>
      <c r="D67" s="72"/>
      <c r="E67" s="73"/>
      <c r="F67" s="72"/>
      <c r="G67" s="73"/>
      <c r="H67" s="72"/>
      <c r="I67" s="74"/>
    </row>
    <row r="68" spans="1:9" s="75" customFormat="1" ht="14.1" customHeight="1" x14ac:dyDescent="0.25">
      <c r="A68" s="78"/>
      <c r="B68" s="70"/>
      <c r="C68" s="71"/>
      <c r="D68" s="72"/>
      <c r="E68" s="73"/>
      <c r="F68" s="72"/>
      <c r="G68" s="73"/>
      <c r="H68" s="72"/>
      <c r="I68" s="74"/>
    </row>
    <row r="69" spans="1:9" s="75" customFormat="1" ht="14.1" customHeight="1" x14ac:dyDescent="0.25">
      <c r="A69" s="78"/>
      <c r="B69" s="70"/>
      <c r="C69" s="71"/>
      <c r="D69" s="72"/>
      <c r="E69" s="73"/>
      <c r="F69" s="72"/>
      <c r="G69" s="73"/>
      <c r="H69" s="72"/>
      <c r="I69" s="74"/>
    </row>
    <row r="70" spans="1:9" s="75" customFormat="1" ht="14.1" customHeight="1" x14ac:dyDescent="0.25">
      <c r="A70" s="78"/>
      <c r="B70" s="70"/>
      <c r="C70" s="71"/>
      <c r="D70" s="72"/>
      <c r="E70" s="73"/>
      <c r="F70" s="72"/>
      <c r="G70" s="73"/>
      <c r="H70" s="72"/>
      <c r="I70" s="74"/>
    </row>
    <row r="71" spans="1:9" s="75" customFormat="1" ht="14.1" customHeight="1" x14ac:dyDescent="0.25">
      <c r="A71" s="78"/>
      <c r="B71" s="70"/>
      <c r="C71" s="71"/>
      <c r="D71" s="72"/>
      <c r="E71" s="73"/>
      <c r="F71" s="72"/>
      <c r="G71" s="73"/>
      <c r="H71" s="72"/>
      <c r="I71" s="74"/>
    </row>
    <row r="72" spans="1:9" s="75" customFormat="1" ht="14.1" customHeight="1" x14ac:dyDescent="0.25">
      <c r="A72" s="78"/>
      <c r="B72" s="70"/>
      <c r="C72" s="71"/>
      <c r="D72" s="72"/>
      <c r="E72" s="73"/>
      <c r="F72" s="72"/>
      <c r="G72" s="73"/>
      <c r="H72" s="72"/>
      <c r="I72" s="74"/>
    </row>
    <row r="73" spans="1:9" s="75" customFormat="1" ht="14.1" customHeight="1" x14ac:dyDescent="0.25">
      <c r="A73" s="78"/>
      <c r="B73" s="70"/>
      <c r="C73" s="71"/>
      <c r="D73" s="72"/>
      <c r="E73" s="73"/>
      <c r="F73" s="72"/>
      <c r="G73" s="73"/>
      <c r="H73" s="72"/>
      <c r="I73" s="74"/>
    </row>
    <row r="74" spans="1:9" s="75" customFormat="1" ht="14.1" customHeight="1" x14ac:dyDescent="0.25">
      <c r="A74" s="78"/>
      <c r="B74" s="70"/>
      <c r="C74" s="71"/>
      <c r="D74" s="72"/>
      <c r="E74" s="73"/>
      <c r="F74" s="72"/>
      <c r="G74" s="73"/>
      <c r="H74" s="72"/>
      <c r="I74" s="74"/>
    </row>
    <row r="75" spans="1:9" s="75" customFormat="1" ht="14.1" customHeight="1" x14ac:dyDescent="0.25">
      <c r="A75" s="78"/>
      <c r="B75" s="70"/>
      <c r="C75" s="71"/>
      <c r="D75" s="72"/>
      <c r="E75" s="73"/>
      <c r="F75" s="72"/>
      <c r="G75" s="73"/>
      <c r="H75" s="72"/>
      <c r="I75" s="74"/>
    </row>
    <row r="76" spans="1:9" s="75" customFormat="1" ht="14.1" customHeight="1" x14ac:dyDescent="0.25">
      <c r="A76" s="78"/>
      <c r="B76" s="70"/>
      <c r="C76" s="71"/>
      <c r="D76" s="72"/>
      <c r="E76" s="73"/>
      <c r="F76" s="72"/>
      <c r="G76" s="73"/>
      <c r="H76" s="72"/>
      <c r="I76" s="74"/>
    </row>
    <row r="77" spans="1:9" s="75" customFormat="1" ht="14.1" customHeight="1" thickBot="1" x14ac:dyDescent="0.3">
      <c r="A77" s="79"/>
      <c r="B77" s="80"/>
      <c r="C77" s="81"/>
      <c r="D77" s="82"/>
      <c r="E77" s="83"/>
      <c r="F77" s="82"/>
      <c r="G77" s="83"/>
      <c r="H77" s="82"/>
      <c r="I77" s="84"/>
    </row>
    <row r="79" spans="1:9" x14ac:dyDescent="0.25">
      <c r="A79" s="85"/>
      <c r="B79" s="86"/>
    </row>
  </sheetData>
  <mergeCells count="2">
    <mergeCell ref="A2:G2"/>
    <mergeCell ref="H4:I4"/>
  </mergeCells>
  <printOptions horizontalCentered="1"/>
  <pageMargins left="0.39370078740157483" right="0.39370078740157483" top="0.47244094488188981" bottom="0.86614173228346458" header="0.31496062992125984" footer="0.39370078740157483"/>
  <pageSetup paperSize="9" orientation="portrait" horizontalDpi="300" verticalDpi="300" r:id="rId1"/>
  <headerFooter alignWithMargins="0">
    <oddFooter>&amp;L&amp;"Arial CE,kurzíva"BADMINTON 2002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I210"/>
  <sheetViews>
    <sheetView showGridLines="0" showRowColHeaders="0" showZeros="0" showOutlineSymbols="0" view="pageBreakPreview" zoomScaleNormal="100" workbookViewId="0">
      <selection activeCell="A6" sqref="A6:I23"/>
    </sheetView>
  </sheetViews>
  <sheetFormatPr defaultRowHeight="13.2" x14ac:dyDescent="0.25"/>
  <cols>
    <col min="1" max="1" width="24.6640625" customWidth="1"/>
    <col min="2" max="2" width="19.6640625" customWidth="1"/>
    <col min="3" max="3" width="10.6640625" customWidth="1"/>
    <col min="4" max="9" width="6.6640625" customWidth="1"/>
  </cols>
  <sheetData>
    <row r="1" spans="1:9" s="48" customFormat="1" ht="14.25" customHeight="1" x14ac:dyDescent="0.4">
      <c r="A1" s="47" t="s">
        <v>114</v>
      </c>
      <c r="C1" s="49"/>
    </row>
    <row r="2" spans="1:9" ht="24.75" customHeight="1" x14ac:dyDescent="0.25">
      <c r="A2" s="181" t="s">
        <v>115</v>
      </c>
      <c r="B2" s="181"/>
      <c r="C2" s="181"/>
      <c r="D2" s="181"/>
      <c r="E2" s="181"/>
      <c r="F2" s="181"/>
      <c r="G2" s="181"/>
      <c r="H2" s="50" t="s">
        <v>116</v>
      </c>
      <c r="I2" s="51">
        <v>2</v>
      </c>
    </row>
    <row r="3" spans="1:9" s="55" customFormat="1" ht="13.8" x14ac:dyDescent="0.25">
      <c r="A3" s="52" t="s">
        <v>117</v>
      </c>
      <c r="B3" s="54" t="s">
        <v>0</v>
      </c>
      <c r="C3" s="54"/>
      <c r="D3" s="54"/>
      <c r="E3" s="54"/>
      <c r="F3" s="54"/>
      <c r="G3" s="54"/>
      <c r="H3" s="54"/>
      <c r="I3" s="54"/>
    </row>
    <row r="4" spans="1:9" s="55" customFormat="1" ht="13.8" x14ac:dyDescent="0.25">
      <c r="A4" s="52" t="s">
        <v>118</v>
      </c>
      <c r="B4" s="54" t="s">
        <v>119</v>
      </c>
      <c r="C4" s="54"/>
      <c r="D4" s="54"/>
      <c r="E4" s="54"/>
      <c r="F4" s="56" t="s">
        <v>120</v>
      </c>
      <c r="H4" s="182">
        <v>42714</v>
      </c>
      <c r="I4" s="182"/>
    </row>
    <row r="5" spans="1:9" ht="13.8" thickBot="1" x14ac:dyDescent="0.3">
      <c r="F5" s="57"/>
    </row>
    <row r="6" spans="1:9" s="63" customFormat="1" ht="13.8" x14ac:dyDescent="0.25">
      <c r="A6" s="58" t="s">
        <v>121</v>
      </c>
      <c r="B6" s="59" t="s">
        <v>122</v>
      </c>
      <c r="C6" s="59" t="s">
        <v>123</v>
      </c>
      <c r="D6" s="60" t="s">
        <v>124</v>
      </c>
      <c r="E6" s="61"/>
      <c r="F6" s="60" t="s">
        <v>125</v>
      </c>
      <c r="G6" s="61"/>
      <c r="H6" s="60" t="s">
        <v>126</v>
      </c>
      <c r="I6" s="62"/>
    </row>
    <row r="7" spans="1:9" s="63" customFormat="1" ht="14.4" thickBot="1" x14ac:dyDescent="0.3">
      <c r="A7" s="64"/>
      <c r="B7" s="65"/>
      <c r="C7" s="65" t="s">
        <v>127</v>
      </c>
      <c r="D7" s="66" t="s">
        <v>128</v>
      </c>
      <c r="E7" s="67" t="s">
        <v>129</v>
      </c>
      <c r="F7" s="66" t="s">
        <v>128</v>
      </c>
      <c r="G7" s="67" t="s">
        <v>129</v>
      </c>
      <c r="H7" s="66" t="s">
        <v>128</v>
      </c>
      <c r="I7" s="68" t="s">
        <v>129</v>
      </c>
    </row>
    <row r="8" spans="1:9" s="75" customFormat="1" ht="14.1" customHeight="1" x14ac:dyDescent="0.25">
      <c r="A8" s="78" t="s">
        <v>48</v>
      </c>
      <c r="B8" s="87" t="s">
        <v>140</v>
      </c>
      <c r="C8" s="71">
        <v>31872</v>
      </c>
      <c r="D8" s="72" t="s">
        <v>131</v>
      </c>
      <c r="E8" s="73">
        <v>50</v>
      </c>
      <c r="F8" s="72" t="s">
        <v>136</v>
      </c>
      <c r="G8" s="73">
        <v>38</v>
      </c>
      <c r="H8" s="72" t="s">
        <v>136</v>
      </c>
      <c r="I8" s="74">
        <v>38</v>
      </c>
    </row>
    <row r="9" spans="1:9" s="75" customFormat="1" ht="14.1" customHeight="1" x14ac:dyDescent="0.25">
      <c r="A9" s="78" t="s">
        <v>60</v>
      </c>
      <c r="B9" s="87" t="s">
        <v>140</v>
      </c>
      <c r="C9" s="71">
        <v>29715</v>
      </c>
      <c r="D9" s="72" t="s">
        <v>132</v>
      </c>
      <c r="E9" s="73">
        <v>46</v>
      </c>
      <c r="F9" s="72" t="s">
        <v>136</v>
      </c>
      <c r="G9" s="73">
        <v>38</v>
      </c>
      <c r="H9" s="121" t="s">
        <v>142</v>
      </c>
      <c r="I9" s="122" t="s">
        <v>173</v>
      </c>
    </row>
    <row r="10" spans="1:9" s="75" customFormat="1" ht="14.1" customHeight="1" x14ac:dyDescent="0.25">
      <c r="A10" s="78" t="s">
        <v>45</v>
      </c>
      <c r="B10" s="87" t="s">
        <v>151</v>
      </c>
      <c r="C10" s="71">
        <v>31202</v>
      </c>
      <c r="D10" s="72" t="s">
        <v>136</v>
      </c>
      <c r="E10" s="73">
        <v>38</v>
      </c>
      <c r="F10" s="72" t="s">
        <v>131</v>
      </c>
      <c r="G10" s="73">
        <v>50</v>
      </c>
      <c r="H10" s="72" t="s">
        <v>132</v>
      </c>
      <c r="I10" s="74">
        <v>46</v>
      </c>
    </row>
    <row r="11" spans="1:9" s="75" customFormat="1" ht="14.1" customHeight="1" x14ac:dyDescent="0.25">
      <c r="A11" s="78" t="s">
        <v>56</v>
      </c>
      <c r="B11" s="87" t="s">
        <v>135</v>
      </c>
      <c r="C11" s="71">
        <v>32965</v>
      </c>
      <c r="D11" s="72" t="s">
        <v>136</v>
      </c>
      <c r="E11" s="73">
        <v>38</v>
      </c>
      <c r="F11" s="72" t="s">
        <v>132</v>
      </c>
      <c r="G11" s="73">
        <v>46</v>
      </c>
      <c r="H11" s="72" t="s">
        <v>138</v>
      </c>
      <c r="I11" s="74">
        <v>26</v>
      </c>
    </row>
    <row r="12" spans="1:9" s="75" customFormat="1" ht="14.1" customHeight="1" x14ac:dyDescent="0.25">
      <c r="A12" s="78" t="s">
        <v>47</v>
      </c>
      <c r="B12" s="87" t="s">
        <v>135</v>
      </c>
      <c r="C12" s="71">
        <v>32050</v>
      </c>
      <c r="D12" s="72" t="s">
        <v>152</v>
      </c>
      <c r="E12" s="73">
        <v>30</v>
      </c>
      <c r="F12" s="72" t="s">
        <v>138</v>
      </c>
      <c r="G12" s="73">
        <v>26</v>
      </c>
      <c r="H12" s="121" t="s">
        <v>142</v>
      </c>
      <c r="I12" s="122" t="s">
        <v>173</v>
      </c>
    </row>
    <row r="13" spans="1:9" s="75" customFormat="1" ht="14.1" customHeight="1" x14ac:dyDescent="0.25">
      <c r="A13" s="78" t="s">
        <v>65</v>
      </c>
      <c r="B13" s="87" t="s">
        <v>143</v>
      </c>
      <c r="C13" s="71">
        <v>33616</v>
      </c>
      <c r="D13" s="72" t="s">
        <v>152</v>
      </c>
      <c r="E13" s="73">
        <v>30</v>
      </c>
      <c r="F13" s="72" t="s">
        <v>138</v>
      </c>
      <c r="G13" s="73">
        <v>26</v>
      </c>
      <c r="H13" s="121" t="s">
        <v>142</v>
      </c>
      <c r="I13" s="122" t="s">
        <v>173</v>
      </c>
    </row>
    <row r="14" spans="1:9" s="75" customFormat="1" ht="14.1" customHeight="1" x14ac:dyDescent="0.25">
      <c r="A14" s="78" t="s">
        <v>50</v>
      </c>
      <c r="B14" s="87" t="s">
        <v>135</v>
      </c>
      <c r="C14" s="71">
        <v>35569</v>
      </c>
      <c r="D14" s="72" t="s">
        <v>153</v>
      </c>
      <c r="E14" s="73">
        <v>22</v>
      </c>
      <c r="F14" s="72" t="s">
        <v>138</v>
      </c>
      <c r="G14" s="73">
        <v>26</v>
      </c>
      <c r="H14" s="72" t="s">
        <v>136</v>
      </c>
      <c r="I14" s="74">
        <v>38</v>
      </c>
    </row>
    <row r="15" spans="1:9" s="75" customFormat="1" ht="14.1" customHeight="1" x14ac:dyDescent="0.25">
      <c r="A15" s="78" t="s">
        <v>59</v>
      </c>
      <c r="B15" s="87" t="s">
        <v>140</v>
      </c>
      <c r="C15" s="71">
        <v>29409</v>
      </c>
      <c r="D15" s="72" t="s">
        <v>153</v>
      </c>
      <c r="E15" s="73">
        <v>22</v>
      </c>
      <c r="F15" s="72" t="s">
        <v>136</v>
      </c>
      <c r="G15" s="73">
        <v>38</v>
      </c>
      <c r="H15" s="121" t="s">
        <v>144</v>
      </c>
      <c r="I15" s="122" t="s">
        <v>174</v>
      </c>
    </row>
    <row r="16" spans="1:9" s="75" customFormat="1" ht="14.1" customHeight="1" x14ac:dyDescent="0.25">
      <c r="A16" s="78" t="s">
        <v>55</v>
      </c>
      <c r="B16" s="87" t="s">
        <v>140</v>
      </c>
      <c r="C16" s="71">
        <v>37553</v>
      </c>
      <c r="D16" s="72" t="s">
        <v>142</v>
      </c>
      <c r="E16" s="73">
        <v>18</v>
      </c>
      <c r="F16" s="72" t="s">
        <v>136</v>
      </c>
      <c r="G16" s="73">
        <v>38</v>
      </c>
      <c r="H16" s="121" t="s">
        <v>144</v>
      </c>
      <c r="I16" s="122" t="s">
        <v>174</v>
      </c>
    </row>
    <row r="17" spans="1:9" s="75" customFormat="1" ht="14.1" customHeight="1" x14ac:dyDescent="0.25">
      <c r="A17" s="78" t="s">
        <v>62</v>
      </c>
      <c r="B17" s="87" t="s">
        <v>135</v>
      </c>
      <c r="C17" s="71">
        <v>37443</v>
      </c>
      <c r="D17" s="72" t="s">
        <v>144</v>
      </c>
      <c r="E17" s="73">
        <v>10</v>
      </c>
      <c r="F17" s="72" t="s">
        <v>138</v>
      </c>
      <c r="G17" s="73">
        <v>26</v>
      </c>
      <c r="H17" s="121" t="s">
        <v>144</v>
      </c>
      <c r="I17" s="122" t="s">
        <v>174</v>
      </c>
    </row>
    <row r="18" spans="1:9" s="75" customFormat="1" ht="14.1" customHeight="1" x14ac:dyDescent="0.25">
      <c r="A18" s="78" t="s">
        <v>53</v>
      </c>
      <c r="B18" s="87" t="s">
        <v>141</v>
      </c>
      <c r="C18" s="71">
        <v>35031</v>
      </c>
      <c r="D18" s="72" t="s">
        <v>134</v>
      </c>
      <c r="E18" s="73">
        <v>14</v>
      </c>
      <c r="F18" s="72"/>
      <c r="G18" s="73"/>
      <c r="H18" s="121" t="s">
        <v>142</v>
      </c>
      <c r="I18" s="122" t="s">
        <v>173</v>
      </c>
    </row>
    <row r="19" spans="1:9" s="75" customFormat="1" ht="14.1" customHeight="1" x14ac:dyDescent="0.25">
      <c r="A19" s="78" t="s">
        <v>90</v>
      </c>
      <c r="B19" s="87" t="s">
        <v>137</v>
      </c>
      <c r="C19" s="71">
        <v>27007</v>
      </c>
      <c r="D19" s="72"/>
      <c r="E19" s="73"/>
      <c r="F19" s="72" t="s">
        <v>131</v>
      </c>
      <c r="G19" s="73">
        <v>50</v>
      </c>
      <c r="H19" s="72" t="s">
        <v>138</v>
      </c>
      <c r="I19" s="74">
        <v>26</v>
      </c>
    </row>
    <row r="20" spans="1:9" s="75" customFormat="1" ht="14.1" customHeight="1" x14ac:dyDescent="0.25">
      <c r="A20" s="78" t="s">
        <v>87</v>
      </c>
      <c r="B20" s="87" t="s">
        <v>139</v>
      </c>
      <c r="C20" s="71">
        <v>32273</v>
      </c>
      <c r="D20" s="72"/>
      <c r="E20" s="73"/>
      <c r="F20" s="72" t="s">
        <v>132</v>
      </c>
      <c r="G20" s="73">
        <v>46</v>
      </c>
      <c r="H20" s="72" t="s">
        <v>138</v>
      </c>
      <c r="I20" s="74">
        <v>26</v>
      </c>
    </row>
    <row r="21" spans="1:9" s="75" customFormat="1" ht="14.1" customHeight="1" x14ac:dyDescent="0.25">
      <c r="A21" s="78" t="s">
        <v>92</v>
      </c>
      <c r="B21" s="87" t="s">
        <v>151</v>
      </c>
      <c r="C21" s="71">
        <v>25344</v>
      </c>
      <c r="D21" s="72"/>
      <c r="E21" s="73"/>
      <c r="F21" s="72" t="s">
        <v>138</v>
      </c>
      <c r="G21" s="73">
        <v>26</v>
      </c>
      <c r="H21" s="72" t="s">
        <v>138</v>
      </c>
      <c r="I21" s="74">
        <v>26</v>
      </c>
    </row>
    <row r="22" spans="1:9" s="75" customFormat="1" ht="14.1" customHeight="1" x14ac:dyDescent="0.25">
      <c r="A22" s="78" t="s">
        <v>93</v>
      </c>
      <c r="B22" s="87" t="s">
        <v>151</v>
      </c>
      <c r="C22" s="71">
        <v>26347</v>
      </c>
      <c r="D22" s="72"/>
      <c r="E22" s="73"/>
      <c r="F22" s="72" t="s">
        <v>138</v>
      </c>
      <c r="G22" s="73">
        <v>26</v>
      </c>
      <c r="H22" s="72" t="s">
        <v>131</v>
      </c>
      <c r="I22" s="74">
        <v>50</v>
      </c>
    </row>
    <row r="23" spans="1:9" s="75" customFormat="1" ht="14.1" customHeight="1" x14ac:dyDescent="0.25">
      <c r="A23" s="78" t="s">
        <v>108</v>
      </c>
      <c r="B23" s="87" t="s">
        <v>130</v>
      </c>
      <c r="C23" s="71">
        <v>28595</v>
      </c>
      <c r="D23" s="72"/>
      <c r="E23" s="73"/>
      <c r="F23" s="72"/>
      <c r="G23" s="73"/>
      <c r="H23" s="121" t="s">
        <v>144</v>
      </c>
      <c r="I23" s="122" t="s">
        <v>174</v>
      </c>
    </row>
    <row r="24" spans="1:9" s="75" customFormat="1" ht="14.1" customHeight="1" x14ac:dyDescent="0.25">
      <c r="A24" s="78"/>
      <c r="B24" s="87"/>
      <c r="C24" s="71"/>
      <c r="D24" s="72"/>
      <c r="E24" s="73"/>
      <c r="F24" s="72"/>
      <c r="G24" s="73"/>
      <c r="H24" s="72"/>
      <c r="I24" s="74"/>
    </row>
    <row r="25" spans="1:9" s="75" customFormat="1" ht="14.1" customHeight="1" x14ac:dyDescent="0.25">
      <c r="A25" s="78"/>
      <c r="B25" s="87"/>
      <c r="C25" s="71"/>
      <c r="D25" s="72"/>
      <c r="E25" s="73"/>
      <c r="F25" s="72"/>
      <c r="G25" s="73"/>
      <c r="H25" s="72"/>
      <c r="I25" s="74"/>
    </row>
    <row r="26" spans="1:9" s="75" customFormat="1" ht="14.1" customHeight="1" x14ac:dyDescent="0.25">
      <c r="A26" s="78"/>
      <c r="B26" s="87"/>
      <c r="C26" s="71"/>
      <c r="D26" s="72"/>
      <c r="E26" s="73"/>
      <c r="F26" s="72"/>
      <c r="G26" s="73"/>
      <c r="H26" s="72"/>
      <c r="I26" s="74"/>
    </row>
    <row r="27" spans="1:9" s="75" customFormat="1" ht="14.1" customHeight="1" x14ac:dyDescent="0.25">
      <c r="A27" s="78"/>
      <c r="B27" s="87"/>
      <c r="C27" s="71"/>
      <c r="D27" s="72"/>
      <c r="E27" s="73"/>
      <c r="F27" s="72"/>
      <c r="G27" s="73"/>
      <c r="H27" s="72"/>
      <c r="I27" s="74"/>
    </row>
    <row r="28" spans="1:9" s="75" customFormat="1" ht="14.1" customHeight="1" x14ac:dyDescent="0.25">
      <c r="A28" s="78"/>
      <c r="B28" s="87"/>
      <c r="C28" s="71"/>
      <c r="D28" s="72"/>
      <c r="E28" s="73"/>
      <c r="F28" s="72"/>
      <c r="G28" s="73"/>
      <c r="H28" s="72"/>
      <c r="I28" s="74"/>
    </row>
    <row r="29" spans="1:9" s="75" customFormat="1" ht="14.1" customHeight="1" x14ac:dyDescent="0.25">
      <c r="A29" s="78"/>
      <c r="B29" s="87"/>
      <c r="C29" s="71"/>
      <c r="D29" s="72"/>
      <c r="E29" s="73"/>
      <c r="F29" s="72"/>
      <c r="G29" s="73"/>
      <c r="H29" s="72"/>
      <c r="I29" s="74"/>
    </row>
    <row r="30" spans="1:9" s="75" customFormat="1" ht="14.1" customHeight="1" x14ac:dyDescent="0.25">
      <c r="A30" s="78"/>
      <c r="B30" s="87"/>
      <c r="C30" s="71"/>
      <c r="D30" s="72"/>
      <c r="E30" s="73"/>
      <c r="F30" s="72"/>
      <c r="G30" s="73"/>
      <c r="H30" s="72"/>
      <c r="I30" s="74"/>
    </row>
    <row r="31" spans="1:9" s="75" customFormat="1" ht="14.1" customHeight="1" x14ac:dyDescent="0.25">
      <c r="A31" s="78"/>
      <c r="B31" s="87"/>
      <c r="C31" s="71"/>
      <c r="D31" s="72"/>
      <c r="E31" s="73"/>
      <c r="F31" s="72"/>
      <c r="G31" s="73"/>
      <c r="H31" s="72"/>
      <c r="I31" s="74"/>
    </row>
    <row r="32" spans="1:9" s="75" customFormat="1" ht="14.1" customHeight="1" x14ac:dyDescent="0.25">
      <c r="A32" s="78"/>
      <c r="B32" s="87"/>
      <c r="C32" s="71"/>
      <c r="D32" s="72"/>
      <c r="E32" s="73"/>
      <c r="F32" s="72"/>
      <c r="G32" s="73"/>
      <c r="H32" s="72"/>
      <c r="I32" s="74"/>
    </row>
    <row r="33" spans="1:9" s="75" customFormat="1" ht="14.1" customHeight="1" x14ac:dyDescent="0.25">
      <c r="A33" s="78"/>
      <c r="B33" s="87"/>
      <c r="C33" s="71"/>
      <c r="D33" s="72"/>
      <c r="E33" s="73"/>
      <c r="F33" s="72"/>
      <c r="G33" s="73"/>
      <c r="H33" s="72"/>
      <c r="I33" s="74"/>
    </row>
    <row r="34" spans="1:9" s="75" customFormat="1" ht="14.1" customHeight="1" x14ac:dyDescent="0.25">
      <c r="A34" s="78"/>
      <c r="B34" s="87"/>
      <c r="C34" s="71"/>
      <c r="D34" s="72"/>
      <c r="E34" s="73"/>
      <c r="F34" s="72"/>
      <c r="G34" s="73"/>
      <c r="H34" s="72"/>
      <c r="I34" s="74"/>
    </row>
    <row r="35" spans="1:9" s="75" customFormat="1" ht="14.1" customHeight="1" x14ac:dyDescent="0.25">
      <c r="A35" s="78"/>
      <c r="B35" s="87"/>
      <c r="C35" s="71"/>
      <c r="D35" s="72"/>
      <c r="E35" s="73"/>
      <c r="F35" s="72"/>
      <c r="G35" s="73"/>
      <c r="H35" s="72"/>
      <c r="I35" s="74"/>
    </row>
    <row r="36" spans="1:9" s="75" customFormat="1" ht="14.1" customHeight="1" x14ac:dyDescent="0.25">
      <c r="A36" s="78"/>
      <c r="B36" s="87"/>
      <c r="C36" s="71"/>
      <c r="D36" s="72"/>
      <c r="E36" s="73"/>
      <c r="F36" s="72"/>
      <c r="G36" s="73"/>
      <c r="H36" s="72"/>
      <c r="I36" s="74"/>
    </row>
    <row r="37" spans="1:9" s="75" customFormat="1" ht="14.1" customHeight="1" x14ac:dyDescent="0.25">
      <c r="A37" s="78"/>
      <c r="B37" s="87"/>
      <c r="C37" s="71"/>
      <c r="D37" s="72"/>
      <c r="E37" s="73"/>
      <c r="F37" s="72"/>
      <c r="G37" s="73"/>
      <c r="H37" s="72"/>
      <c r="I37" s="74"/>
    </row>
    <row r="38" spans="1:9" s="75" customFormat="1" ht="14.1" customHeight="1" x14ac:dyDescent="0.25">
      <c r="A38" s="78"/>
      <c r="B38" s="87"/>
      <c r="C38" s="71"/>
      <c r="D38" s="72"/>
      <c r="E38" s="73"/>
      <c r="F38" s="72"/>
      <c r="G38" s="73"/>
      <c r="H38" s="72"/>
      <c r="I38" s="74"/>
    </row>
    <row r="39" spans="1:9" s="75" customFormat="1" ht="14.1" customHeight="1" x14ac:dyDescent="0.25">
      <c r="A39" s="78"/>
      <c r="B39" s="87"/>
      <c r="C39" s="71"/>
      <c r="D39" s="72"/>
      <c r="E39" s="73"/>
      <c r="F39" s="72"/>
      <c r="G39" s="73"/>
      <c r="H39" s="72"/>
      <c r="I39" s="74"/>
    </row>
    <row r="40" spans="1:9" s="75" customFormat="1" ht="14.1" customHeight="1" x14ac:dyDescent="0.25">
      <c r="A40" s="78"/>
      <c r="B40" s="87"/>
      <c r="C40" s="71"/>
      <c r="D40" s="72"/>
      <c r="E40" s="73"/>
      <c r="F40" s="72"/>
      <c r="G40" s="73"/>
      <c r="H40" s="72"/>
      <c r="I40" s="74"/>
    </row>
    <row r="41" spans="1:9" s="75" customFormat="1" ht="14.1" customHeight="1" x14ac:dyDescent="0.25">
      <c r="A41" s="78"/>
      <c r="B41" s="87"/>
      <c r="C41" s="71"/>
      <c r="D41" s="72"/>
      <c r="E41" s="73"/>
      <c r="F41" s="72"/>
      <c r="G41" s="73"/>
      <c r="H41" s="72"/>
      <c r="I41" s="74"/>
    </row>
    <row r="42" spans="1:9" s="75" customFormat="1" ht="14.1" customHeight="1" x14ac:dyDescent="0.25">
      <c r="A42" s="78"/>
      <c r="B42" s="87"/>
      <c r="C42" s="71"/>
      <c r="D42" s="72"/>
      <c r="E42" s="73"/>
      <c r="F42" s="72"/>
      <c r="G42" s="73"/>
      <c r="H42" s="72"/>
      <c r="I42" s="74"/>
    </row>
    <row r="43" spans="1:9" s="75" customFormat="1" ht="14.1" customHeight="1" x14ac:dyDescent="0.25">
      <c r="A43" s="78"/>
      <c r="B43" s="87"/>
      <c r="C43" s="71"/>
      <c r="D43" s="72"/>
      <c r="E43" s="73"/>
      <c r="F43" s="72"/>
      <c r="G43" s="73"/>
      <c r="H43" s="72"/>
      <c r="I43" s="74"/>
    </row>
    <row r="44" spans="1:9" s="75" customFormat="1" ht="14.1" customHeight="1" x14ac:dyDescent="0.25">
      <c r="A44" s="78"/>
      <c r="B44" s="87"/>
      <c r="C44" s="71"/>
      <c r="D44" s="72"/>
      <c r="E44" s="73"/>
      <c r="F44" s="72"/>
      <c r="G44" s="73"/>
      <c r="H44" s="72"/>
      <c r="I44" s="74"/>
    </row>
    <row r="45" spans="1:9" s="75" customFormat="1" ht="14.1" customHeight="1" x14ac:dyDescent="0.25">
      <c r="A45" s="78"/>
      <c r="B45" s="87"/>
      <c r="C45" s="71"/>
      <c r="D45" s="72"/>
      <c r="E45" s="73"/>
      <c r="F45" s="72"/>
      <c r="G45" s="73"/>
      <c r="H45" s="72"/>
      <c r="I45" s="74"/>
    </row>
    <row r="46" spans="1:9" s="75" customFormat="1" ht="14.1" customHeight="1" x14ac:dyDescent="0.25">
      <c r="A46" s="78"/>
      <c r="B46" s="87"/>
      <c r="C46" s="71"/>
      <c r="D46" s="72"/>
      <c r="E46" s="73"/>
      <c r="F46" s="72"/>
      <c r="G46" s="73"/>
      <c r="H46" s="72"/>
      <c r="I46" s="74"/>
    </row>
    <row r="47" spans="1:9" s="75" customFormat="1" ht="14.1" customHeight="1" x14ac:dyDescent="0.25">
      <c r="A47" s="78"/>
      <c r="B47" s="87"/>
      <c r="C47" s="71"/>
      <c r="D47" s="72"/>
      <c r="E47" s="73"/>
      <c r="F47" s="72"/>
      <c r="G47" s="73"/>
      <c r="H47" s="72"/>
      <c r="I47" s="74"/>
    </row>
    <row r="48" spans="1:9" s="75" customFormat="1" ht="14.1" customHeight="1" x14ac:dyDescent="0.25">
      <c r="A48" s="78"/>
      <c r="B48" s="87"/>
      <c r="C48" s="71"/>
      <c r="D48" s="72"/>
      <c r="E48" s="73"/>
      <c r="F48" s="72"/>
      <c r="G48" s="73"/>
      <c r="H48" s="72"/>
      <c r="I48" s="74"/>
    </row>
    <row r="49" spans="1:9" s="75" customFormat="1" ht="14.1" customHeight="1" x14ac:dyDescent="0.25">
      <c r="A49" s="78"/>
      <c r="B49" s="87"/>
      <c r="C49" s="71"/>
      <c r="D49" s="72"/>
      <c r="E49" s="73"/>
      <c r="F49" s="72"/>
      <c r="G49" s="73"/>
      <c r="H49" s="72"/>
      <c r="I49" s="74"/>
    </row>
    <row r="50" spans="1:9" s="75" customFormat="1" ht="14.1" customHeight="1" x14ac:dyDescent="0.25">
      <c r="A50" s="78"/>
      <c r="B50" s="87"/>
      <c r="C50" s="71"/>
      <c r="D50" s="72"/>
      <c r="E50" s="73"/>
      <c r="F50" s="72"/>
      <c r="G50" s="73"/>
      <c r="H50" s="72"/>
      <c r="I50" s="74"/>
    </row>
    <row r="51" spans="1:9" s="75" customFormat="1" ht="14.1" customHeight="1" x14ac:dyDescent="0.25">
      <c r="A51" s="78"/>
      <c r="B51" s="87"/>
      <c r="C51" s="71"/>
      <c r="D51" s="72"/>
      <c r="E51" s="73"/>
      <c r="F51" s="72"/>
      <c r="G51" s="73"/>
      <c r="H51" s="72"/>
      <c r="I51" s="74"/>
    </row>
    <row r="52" spans="1:9" s="75" customFormat="1" ht="14.1" customHeight="1" x14ac:dyDescent="0.25">
      <c r="A52" s="78"/>
      <c r="B52" s="87"/>
      <c r="C52" s="71"/>
      <c r="D52" s="72"/>
      <c r="E52" s="73"/>
      <c r="F52" s="72"/>
      <c r="G52" s="73"/>
      <c r="H52" s="72"/>
      <c r="I52" s="74"/>
    </row>
    <row r="53" spans="1:9" s="75" customFormat="1" ht="14.1" customHeight="1" x14ac:dyDescent="0.25">
      <c r="A53" s="78"/>
      <c r="B53" s="87"/>
      <c r="C53" s="71"/>
      <c r="D53" s="72"/>
      <c r="E53" s="73"/>
      <c r="F53" s="72"/>
      <c r="G53" s="73"/>
      <c r="H53" s="72"/>
      <c r="I53" s="74"/>
    </row>
    <row r="54" spans="1:9" s="75" customFormat="1" ht="14.1" customHeight="1" x14ac:dyDescent="0.25">
      <c r="A54" s="78"/>
      <c r="B54" s="87"/>
      <c r="C54" s="71"/>
      <c r="D54" s="72"/>
      <c r="E54" s="73"/>
      <c r="F54" s="72"/>
      <c r="G54" s="73"/>
      <c r="H54" s="72"/>
      <c r="I54" s="74"/>
    </row>
    <row r="55" spans="1:9" s="75" customFormat="1" ht="14.1" customHeight="1" x14ac:dyDescent="0.25">
      <c r="A55" s="78"/>
      <c r="B55" s="87"/>
      <c r="C55" s="71"/>
      <c r="D55" s="72"/>
      <c r="E55" s="73"/>
      <c r="F55" s="72"/>
      <c r="G55" s="73"/>
      <c r="H55" s="72"/>
      <c r="I55" s="74"/>
    </row>
    <row r="56" spans="1:9" s="75" customFormat="1" ht="14.1" customHeight="1" x14ac:dyDescent="0.25">
      <c r="A56" s="78"/>
      <c r="B56" s="87"/>
      <c r="C56" s="71"/>
      <c r="D56" s="72"/>
      <c r="E56" s="73"/>
      <c r="F56" s="72"/>
      <c r="G56" s="73"/>
      <c r="H56" s="72"/>
      <c r="I56" s="74"/>
    </row>
    <row r="57" spans="1:9" s="75" customFormat="1" ht="14.1" customHeight="1" x14ac:dyDescent="0.25">
      <c r="A57" s="78"/>
      <c r="B57" s="87"/>
      <c r="C57" s="71"/>
      <c r="D57" s="72"/>
      <c r="E57" s="73"/>
      <c r="F57" s="72"/>
      <c r="G57" s="73"/>
      <c r="H57" s="72"/>
      <c r="I57" s="74"/>
    </row>
    <row r="58" spans="1:9" s="75" customFormat="1" ht="14.1" customHeight="1" x14ac:dyDescent="0.25">
      <c r="A58" s="78"/>
      <c r="B58" s="87"/>
      <c r="C58" s="71"/>
      <c r="D58" s="72"/>
      <c r="E58" s="73"/>
      <c r="F58" s="72"/>
      <c r="G58" s="73"/>
      <c r="H58" s="72"/>
      <c r="I58" s="74"/>
    </row>
    <row r="59" spans="1:9" s="75" customFormat="1" ht="14.1" customHeight="1" x14ac:dyDescent="0.25">
      <c r="A59" s="78"/>
      <c r="B59" s="87"/>
      <c r="C59" s="71"/>
      <c r="D59" s="72"/>
      <c r="E59" s="73"/>
      <c r="F59" s="72"/>
      <c r="G59" s="73"/>
      <c r="H59" s="72"/>
      <c r="I59" s="74"/>
    </row>
    <row r="60" spans="1:9" s="75" customFormat="1" ht="14.1" customHeight="1" x14ac:dyDescent="0.25">
      <c r="A60" s="78"/>
      <c r="B60" s="87"/>
      <c r="C60" s="71"/>
      <c r="D60" s="72"/>
      <c r="E60" s="73"/>
      <c r="F60" s="72"/>
      <c r="G60" s="73"/>
      <c r="H60" s="72"/>
      <c r="I60" s="74"/>
    </row>
    <row r="61" spans="1:9" s="75" customFormat="1" ht="14.1" customHeight="1" x14ac:dyDescent="0.25">
      <c r="A61" s="78"/>
      <c r="B61" s="87"/>
      <c r="C61" s="71"/>
      <c r="D61" s="72"/>
      <c r="E61" s="73"/>
      <c r="F61" s="72"/>
      <c r="G61" s="73"/>
      <c r="H61" s="72"/>
      <c r="I61" s="74"/>
    </row>
    <row r="62" spans="1:9" s="75" customFormat="1" ht="14.1" customHeight="1" x14ac:dyDescent="0.25">
      <c r="A62" s="78"/>
      <c r="B62" s="87"/>
      <c r="C62" s="71"/>
      <c r="D62" s="72"/>
      <c r="E62" s="73"/>
      <c r="F62" s="72"/>
      <c r="G62" s="73"/>
      <c r="H62" s="72"/>
      <c r="I62" s="74"/>
    </row>
    <row r="63" spans="1:9" s="75" customFormat="1" ht="14.1" customHeight="1" x14ac:dyDescent="0.25">
      <c r="A63" s="78"/>
      <c r="B63" s="87"/>
      <c r="C63" s="71"/>
      <c r="D63" s="72"/>
      <c r="E63" s="73"/>
      <c r="F63" s="72"/>
      <c r="G63" s="73"/>
      <c r="H63" s="72"/>
      <c r="I63" s="74"/>
    </row>
    <row r="64" spans="1:9" s="75" customFormat="1" ht="14.1" customHeight="1" x14ac:dyDescent="0.25">
      <c r="A64" s="78"/>
      <c r="B64" s="87"/>
      <c r="C64" s="71"/>
      <c r="D64" s="72"/>
      <c r="E64" s="73"/>
      <c r="F64" s="72"/>
      <c r="G64" s="73"/>
      <c r="H64" s="72"/>
      <c r="I64" s="74"/>
    </row>
    <row r="65" spans="1:9" s="75" customFormat="1" ht="14.1" customHeight="1" x14ac:dyDescent="0.25">
      <c r="A65" s="78"/>
      <c r="B65" s="87"/>
      <c r="C65" s="71"/>
      <c r="D65" s="72"/>
      <c r="E65" s="73"/>
      <c r="F65" s="72"/>
      <c r="G65" s="73"/>
      <c r="H65" s="72"/>
      <c r="I65" s="74"/>
    </row>
    <row r="66" spans="1:9" s="75" customFormat="1" ht="14.1" customHeight="1" x14ac:dyDescent="0.25">
      <c r="A66" s="78"/>
      <c r="B66" s="87"/>
      <c r="C66" s="71"/>
      <c r="D66" s="72"/>
      <c r="E66" s="73"/>
      <c r="F66" s="72"/>
      <c r="G66" s="73"/>
      <c r="H66" s="72"/>
      <c r="I66" s="74"/>
    </row>
    <row r="67" spans="1:9" s="75" customFormat="1" ht="14.1" customHeight="1" x14ac:dyDescent="0.25">
      <c r="A67" s="78"/>
      <c r="B67" s="87"/>
      <c r="C67" s="71"/>
      <c r="D67" s="72"/>
      <c r="E67" s="73"/>
      <c r="F67" s="72"/>
      <c r="G67" s="73"/>
      <c r="H67" s="72"/>
      <c r="I67" s="74"/>
    </row>
    <row r="68" spans="1:9" s="75" customFormat="1" ht="14.1" customHeight="1" x14ac:dyDescent="0.25">
      <c r="A68" s="78"/>
      <c r="B68" s="87"/>
      <c r="C68" s="71"/>
      <c r="D68" s="72"/>
      <c r="E68" s="73"/>
      <c r="F68" s="72"/>
      <c r="G68" s="73"/>
      <c r="H68" s="72"/>
      <c r="I68" s="74"/>
    </row>
    <row r="69" spans="1:9" s="75" customFormat="1" ht="14.1" customHeight="1" x14ac:dyDescent="0.25">
      <c r="A69" s="78"/>
      <c r="B69" s="87"/>
      <c r="C69" s="71"/>
      <c r="D69" s="72"/>
      <c r="E69" s="73"/>
      <c r="F69" s="72"/>
      <c r="G69" s="73"/>
      <c r="H69" s="72"/>
      <c r="I69" s="74"/>
    </row>
    <row r="70" spans="1:9" s="75" customFormat="1" ht="14.1" customHeight="1" x14ac:dyDescent="0.25">
      <c r="A70" s="78"/>
      <c r="B70" s="87"/>
      <c r="C70" s="71"/>
      <c r="D70" s="72"/>
      <c r="E70" s="73"/>
      <c r="F70" s="72"/>
      <c r="G70" s="73"/>
      <c r="H70" s="72"/>
      <c r="I70" s="74"/>
    </row>
    <row r="71" spans="1:9" s="75" customFormat="1" ht="14.1" customHeight="1" x14ac:dyDescent="0.25">
      <c r="A71" s="78"/>
      <c r="B71" s="87"/>
      <c r="C71" s="71"/>
      <c r="D71" s="72"/>
      <c r="E71" s="73"/>
      <c r="F71" s="72"/>
      <c r="G71" s="73"/>
      <c r="H71" s="72"/>
      <c r="I71" s="74"/>
    </row>
    <row r="72" spans="1:9" s="75" customFormat="1" ht="14.1" customHeight="1" x14ac:dyDescent="0.25">
      <c r="A72" s="78"/>
      <c r="B72" s="87"/>
      <c r="C72" s="71"/>
      <c r="D72" s="72"/>
      <c r="E72" s="73"/>
      <c r="F72" s="72"/>
      <c r="G72" s="73"/>
      <c r="H72" s="72"/>
      <c r="I72" s="74"/>
    </row>
    <row r="73" spans="1:9" s="75" customFormat="1" ht="14.1" customHeight="1" x14ac:dyDescent="0.25">
      <c r="A73" s="78"/>
      <c r="B73" s="87"/>
      <c r="C73" s="71"/>
      <c r="D73" s="72"/>
      <c r="E73" s="73"/>
      <c r="F73" s="72"/>
      <c r="G73" s="73"/>
      <c r="H73" s="72"/>
      <c r="I73" s="74"/>
    </row>
    <row r="74" spans="1:9" s="75" customFormat="1" ht="14.1" customHeight="1" x14ac:dyDescent="0.25">
      <c r="A74" s="78"/>
      <c r="B74" s="87"/>
      <c r="C74" s="71"/>
      <c r="D74" s="72"/>
      <c r="E74" s="73"/>
      <c r="F74" s="72"/>
      <c r="G74" s="73"/>
      <c r="H74" s="72"/>
      <c r="I74" s="74"/>
    </row>
    <row r="75" spans="1:9" s="75" customFormat="1" ht="14.1" customHeight="1" x14ac:dyDescent="0.25">
      <c r="A75" s="78"/>
      <c r="B75" s="87"/>
      <c r="C75" s="71"/>
      <c r="D75" s="72"/>
      <c r="E75" s="73"/>
      <c r="F75" s="72"/>
      <c r="G75" s="73"/>
      <c r="H75" s="72"/>
      <c r="I75" s="74"/>
    </row>
    <row r="76" spans="1:9" s="75" customFormat="1" ht="14.1" customHeight="1" x14ac:dyDescent="0.25">
      <c r="A76" s="78"/>
      <c r="B76" s="87"/>
      <c r="C76" s="71"/>
      <c r="D76" s="72"/>
      <c r="E76" s="73"/>
      <c r="F76" s="72"/>
      <c r="G76" s="73"/>
      <c r="H76" s="72"/>
      <c r="I76" s="74"/>
    </row>
    <row r="77" spans="1:9" s="75" customFormat="1" ht="14.1" customHeight="1" thickBot="1" x14ac:dyDescent="0.3">
      <c r="A77" s="79"/>
      <c r="B77" s="88"/>
      <c r="C77" s="81"/>
      <c r="D77" s="82"/>
      <c r="E77" s="83"/>
      <c r="F77" s="82"/>
      <c r="G77" s="83"/>
      <c r="H77" s="82"/>
      <c r="I77" s="84"/>
    </row>
    <row r="78" spans="1:9" x14ac:dyDescent="0.25">
      <c r="B78" s="86"/>
    </row>
    <row r="79" spans="1:9" x14ac:dyDescent="0.25">
      <c r="A79" s="85"/>
      <c r="B79" s="86"/>
    </row>
    <row r="80" spans="1:9" x14ac:dyDescent="0.25">
      <c r="B80" s="86"/>
    </row>
    <row r="81" spans="2:2" x14ac:dyDescent="0.25">
      <c r="B81" s="86"/>
    </row>
    <row r="82" spans="2:2" x14ac:dyDescent="0.25">
      <c r="B82" s="86"/>
    </row>
    <row r="83" spans="2:2" x14ac:dyDescent="0.25">
      <c r="B83" s="86"/>
    </row>
    <row r="84" spans="2:2" x14ac:dyDescent="0.25">
      <c r="B84" s="86"/>
    </row>
    <row r="85" spans="2:2" x14ac:dyDescent="0.25">
      <c r="B85" s="86"/>
    </row>
    <row r="86" spans="2:2" x14ac:dyDescent="0.25">
      <c r="B86" s="86"/>
    </row>
    <row r="87" spans="2:2" x14ac:dyDescent="0.25">
      <c r="B87" s="86"/>
    </row>
    <row r="88" spans="2:2" x14ac:dyDescent="0.25">
      <c r="B88" s="86"/>
    </row>
    <row r="89" spans="2:2" x14ac:dyDescent="0.25">
      <c r="B89" s="86"/>
    </row>
    <row r="90" spans="2:2" x14ac:dyDescent="0.25">
      <c r="B90" s="86"/>
    </row>
    <row r="91" spans="2:2" x14ac:dyDescent="0.25">
      <c r="B91" s="86"/>
    </row>
    <row r="92" spans="2:2" x14ac:dyDescent="0.25">
      <c r="B92" s="86"/>
    </row>
    <row r="93" spans="2:2" x14ac:dyDescent="0.25">
      <c r="B93" s="86"/>
    </row>
    <row r="94" spans="2:2" x14ac:dyDescent="0.25">
      <c r="B94" s="86"/>
    </row>
    <row r="95" spans="2:2" x14ac:dyDescent="0.25">
      <c r="B95" s="86"/>
    </row>
    <row r="96" spans="2:2" x14ac:dyDescent="0.25">
      <c r="B96" s="86"/>
    </row>
    <row r="97" spans="2:2" x14ac:dyDescent="0.25">
      <c r="B97" s="86"/>
    </row>
    <row r="98" spans="2:2" x14ac:dyDescent="0.25">
      <c r="B98" s="86"/>
    </row>
    <row r="99" spans="2:2" x14ac:dyDescent="0.25">
      <c r="B99" s="86"/>
    </row>
    <row r="100" spans="2:2" x14ac:dyDescent="0.25">
      <c r="B100" s="86"/>
    </row>
    <row r="101" spans="2:2" x14ac:dyDescent="0.25">
      <c r="B101" s="86"/>
    </row>
    <row r="102" spans="2:2" x14ac:dyDescent="0.25">
      <c r="B102" s="86"/>
    </row>
    <row r="103" spans="2:2" x14ac:dyDescent="0.25">
      <c r="B103" s="86"/>
    </row>
    <row r="104" spans="2:2" x14ac:dyDescent="0.25">
      <c r="B104" s="86"/>
    </row>
    <row r="105" spans="2:2" x14ac:dyDescent="0.25">
      <c r="B105" s="86"/>
    </row>
    <row r="106" spans="2:2" x14ac:dyDescent="0.25">
      <c r="B106" s="86"/>
    </row>
    <row r="107" spans="2:2" x14ac:dyDescent="0.25">
      <c r="B107" s="86"/>
    </row>
    <row r="108" spans="2:2" x14ac:dyDescent="0.25">
      <c r="B108" s="86"/>
    </row>
    <row r="109" spans="2:2" x14ac:dyDescent="0.25">
      <c r="B109" s="86"/>
    </row>
    <row r="110" spans="2:2" x14ac:dyDescent="0.25">
      <c r="B110" s="86"/>
    </row>
    <row r="111" spans="2:2" x14ac:dyDescent="0.25">
      <c r="B111" s="86"/>
    </row>
    <row r="112" spans="2:2" x14ac:dyDescent="0.25">
      <c r="B112" s="86"/>
    </row>
    <row r="113" spans="2:2" x14ac:dyDescent="0.25">
      <c r="B113" s="86"/>
    </row>
    <row r="114" spans="2:2" x14ac:dyDescent="0.25">
      <c r="B114" s="86"/>
    </row>
    <row r="115" spans="2:2" x14ac:dyDescent="0.25">
      <c r="B115" s="86"/>
    </row>
    <row r="116" spans="2:2" x14ac:dyDescent="0.25">
      <c r="B116" s="86"/>
    </row>
    <row r="117" spans="2:2" x14ac:dyDescent="0.25">
      <c r="B117" s="86"/>
    </row>
    <row r="118" spans="2:2" x14ac:dyDescent="0.25">
      <c r="B118" s="86"/>
    </row>
    <row r="119" spans="2:2" x14ac:dyDescent="0.25">
      <c r="B119" s="86"/>
    </row>
    <row r="120" spans="2:2" x14ac:dyDescent="0.25">
      <c r="B120" s="86"/>
    </row>
    <row r="121" spans="2:2" x14ac:dyDescent="0.25">
      <c r="B121" s="86"/>
    </row>
    <row r="122" spans="2:2" x14ac:dyDescent="0.25">
      <c r="B122" s="86"/>
    </row>
    <row r="123" spans="2:2" x14ac:dyDescent="0.25">
      <c r="B123" s="86"/>
    </row>
    <row r="124" spans="2:2" x14ac:dyDescent="0.25">
      <c r="B124" s="86"/>
    </row>
    <row r="125" spans="2:2" x14ac:dyDescent="0.25">
      <c r="B125" s="86"/>
    </row>
    <row r="126" spans="2:2" x14ac:dyDescent="0.25">
      <c r="B126" s="86"/>
    </row>
    <row r="127" spans="2:2" x14ac:dyDescent="0.25">
      <c r="B127" s="86"/>
    </row>
    <row r="128" spans="2:2" x14ac:dyDescent="0.25">
      <c r="B128" s="86"/>
    </row>
    <row r="129" spans="2:2" x14ac:dyDescent="0.25">
      <c r="B129" s="86"/>
    </row>
    <row r="130" spans="2:2" x14ac:dyDescent="0.25">
      <c r="B130" s="86"/>
    </row>
    <row r="131" spans="2:2" x14ac:dyDescent="0.25">
      <c r="B131" s="86"/>
    </row>
    <row r="132" spans="2:2" x14ac:dyDescent="0.25">
      <c r="B132" s="86"/>
    </row>
    <row r="133" spans="2:2" x14ac:dyDescent="0.25">
      <c r="B133" s="86"/>
    </row>
    <row r="134" spans="2:2" x14ac:dyDescent="0.25">
      <c r="B134" s="86"/>
    </row>
    <row r="135" spans="2:2" x14ac:dyDescent="0.25">
      <c r="B135" s="86"/>
    </row>
    <row r="136" spans="2:2" x14ac:dyDescent="0.25">
      <c r="B136" s="86"/>
    </row>
    <row r="137" spans="2:2" x14ac:dyDescent="0.25">
      <c r="B137" s="86"/>
    </row>
    <row r="138" spans="2:2" x14ac:dyDescent="0.25">
      <c r="B138" s="86"/>
    </row>
    <row r="139" spans="2:2" x14ac:dyDescent="0.25">
      <c r="B139" s="86"/>
    </row>
    <row r="140" spans="2:2" x14ac:dyDescent="0.25">
      <c r="B140" s="86"/>
    </row>
    <row r="141" spans="2:2" x14ac:dyDescent="0.25">
      <c r="B141" s="86"/>
    </row>
    <row r="142" spans="2:2" x14ac:dyDescent="0.25">
      <c r="B142" s="86"/>
    </row>
    <row r="143" spans="2:2" x14ac:dyDescent="0.25">
      <c r="B143" s="86"/>
    </row>
    <row r="144" spans="2:2" x14ac:dyDescent="0.25">
      <c r="B144" s="86"/>
    </row>
    <row r="145" spans="2:2" x14ac:dyDescent="0.25">
      <c r="B145" s="86"/>
    </row>
    <row r="146" spans="2:2" x14ac:dyDescent="0.25">
      <c r="B146" s="86"/>
    </row>
    <row r="147" spans="2:2" x14ac:dyDescent="0.25">
      <c r="B147" s="86"/>
    </row>
    <row r="148" spans="2:2" x14ac:dyDescent="0.25">
      <c r="B148" s="86"/>
    </row>
    <row r="149" spans="2:2" x14ac:dyDescent="0.25">
      <c r="B149" s="86"/>
    </row>
    <row r="150" spans="2:2" x14ac:dyDescent="0.25">
      <c r="B150" s="86"/>
    </row>
    <row r="151" spans="2:2" x14ac:dyDescent="0.25">
      <c r="B151" s="86"/>
    </row>
    <row r="152" spans="2:2" x14ac:dyDescent="0.25">
      <c r="B152" s="86"/>
    </row>
    <row r="153" spans="2:2" x14ac:dyDescent="0.25">
      <c r="B153" s="86"/>
    </row>
    <row r="154" spans="2:2" x14ac:dyDescent="0.25">
      <c r="B154" s="86"/>
    </row>
    <row r="155" spans="2:2" x14ac:dyDescent="0.25">
      <c r="B155" s="86"/>
    </row>
    <row r="156" spans="2:2" x14ac:dyDescent="0.25">
      <c r="B156" s="86"/>
    </row>
    <row r="157" spans="2:2" x14ac:dyDescent="0.25">
      <c r="B157" s="86"/>
    </row>
    <row r="158" spans="2:2" x14ac:dyDescent="0.25">
      <c r="B158" s="86"/>
    </row>
    <row r="159" spans="2:2" x14ac:dyDescent="0.25">
      <c r="B159" s="86"/>
    </row>
    <row r="160" spans="2:2" x14ac:dyDescent="0.25">
      <c r="B160" s="86"/>
    </row>
    <row r="161" spans="2:2" x14ac:dyDescent="0.25">
      <c r="B161" s="86"/>
    </row>
    <row r="162" spans="2:2" x14ac:dyDescent="0.25">
      <c r="B162" s="86"/>
    </row>
    <row r="163" spans="2:2" x14ac:dyDescent="0.25">
      <c r="B163" s="86"/>
    </row>
    <row r="164" spans="2:2" x14ac:dyDescent="0.25">
      <c r="B164" s="86"/>
    </row>
    <row r="165" spans="2:2" x14ac:dyDescent="0.25">
      <c r="B165" s="86"/>
    </row>
    <row r="166" spans="2:2" x14ac:dyDescent="0.25">
      <c r="B166" s="86"/>
    </row>
    <row r="167" spans="2:2" x14ac:dyDescent="0.25">
      <c r="B167" s="86"/>
    </row>
    <row r="168" spans="2:2" x14ac:dyDescent="0.25">
      <c r="B168" s="86"/>
    </row>
    <row r="169" spans="2:2" x14ac:dyDescent="0.25">
      <c r="B169" s="86"/>
    </row>
    <row r="170" spans="2:2" x14ac:dyDescent="0.25">
      <c r="B170" s="86"/>
    </row>
    <row r="171" spans="2:2" x14ac:dyDescent="0.25">
      <c r="B171" s="86"/>
    </row>
    <row r="172" spans="2:2" x14ac:dyDescent="0.25">
      <c r="B172" s="86"/>
    </row>
    <row r="173" spans="2:2" x14ac:dyDescent="0.25">
      <c r="B173" s="86"/>
    </row>
    <row r="174" spans="2:2" x14ac:dyDescent="0.25">
      <c r="B174" s="86"/>
    </row>
    <row r="175" spans="2:2" x14ac:dyDescent="0.25">
      <c r="B175" s="86"/>
    </row>
    <row r="176" spans="2:2" x14ac:dyDescent="0.25">
      <c r="B176" s="86"/>
    </row>
    <row r="177" spans="2:2" x14ac:dyDescent="0.25">
      <c r="B177" s="86"/>
    </row>
    <row r="178" spans="2:2" x14ac:dyDescent="0.25">
      <c r="B178" s="86"/>
    </row>
    <row r="179" spans="2:2" x14ac:dyDescent="0.25">
      <c r="B179" s="86"/>
    </row>
    <row r="180" spans="2:2" x14ac:dyDescent="0.25">
      <c r="B180" s="86"/>
    </row>
    <row r="181" spans="2:2" x14ac:dyDescent="0.25">
      <c r="B181" s="86"/>
    </row>
    <row r="182" spans="2:2" x14ac:dyDescent="0.25">
      <c r="B182" s="86"/>
    </row>
    <row r="183" spans="2:2" x14ac:dyDescent="0.25">
      <c r="B183" s="86"/>
    </row>
    <row r="184" spans="2:2" x14ac:dyDescent="0.25">
      <c r="B184" s="86"/>
    </row>
    <row r="185" spans="2:2" x14ac:dyDescent="0.25">
      <c r="B185" s="86"/>
    </row>
    <row r="186" spans="2:2" x14ac:dyDescent="0.25">
      <c r="B186" s="86"/>
    </row>
    <row r="187" spans="2:2" x14ac:dyDescent="0.25">
      <c r="B187" s="86"/>
    </row>
    <row r="188" spans="2:2" x14ac:dyDescent="0.25">
      <c r="B188" s="86"/>
    </row>
    <row r="189" spans="2:2" x14ac:dyDescent="0.25">
      <c r="B189" s="86"/>
    </row>
    <row r="190" spans="2:2" x14ac:dyDescent="0.25">
      <c r="B190" s="86"/>
    </row>
    <row r="191" spans="2:2" x14ac:dyDescent="0.25">
      <c r="B191" s="86"/>
    </row>
    <row r="192" spans="2:2" x14ac:dyDescent="0.25">
      <c r="B192" s="86"/>
    </row>
    <row r="193" spans="2:2" x14ac:dyDescent="0.25">
      <c r="B193" s="86"/>
    </row>
    <row r="194" spans="2:2" x14ac:dyDescent="0.25">
      <c r="B194" s="86"/>
    </row>
    <row r="195" spans="2:2" x14ac:dyDescent="0.25">
      <c r="B195" s="86"/>
    </row>
    <row r="196" spans="2:2" x14ac:dyDescent="0.25">
      <c r="B196" s="86"/>
    </row>
    <row r="197" spans="2:2" x14ac:dyDescent="0.25">
      <c r="B197" s="86"/>
    </row>
    <row r="198" spans="2:2" x14ac:dyDescent="0.25">
      <c r="B198" s="86"/>
    </row>
    <row r="199" spans="2:2" x14ac:dyDescent="0.25">
      <c r="B199" s="86"/>
    </row>
    <row r="200" spans="2:2" x14ac:dyDescent="0.25">
      <c r="B200" s="86"/>
    </row>
    <row r="201" spans="2:2" x14ac:dyDescent="0.25">
      <c r="B201" s="86"/>
    </row>
    <row r="202" spans="2:2" x14ac:dyDescent="0.25">
      <c r="B202" s="86"/>
    </row>
    <row r="203" spans="2:2" x14ac:dyDescent="0.25">
      <c r="B203" s="86"/>
    </row>
    <row r="204" spans="2:2" x14ac:dyDescent="0.25">
      <c r="B204" s="86"/>
    </row>
    <row r="205" spans="2:2" x14ac:dyDescent="0.25">
      <c r="B205" s="86"/>
    </row>
    <row r="206" spans="2:2" x14ac:dyDescent="0.25">
      <c r="B206" s="86"/>
    </row>
    <row r="207" spans="2:2" x14ac:dyDescent="0.25">
      <c r="B207" s="86"/>
    </row>
    <row r="208" spans="2:2" x14ac:dyDescent="0.25">
      <c r="B208" s="86"/>
    </row>
    <row r="209" spans="2:2" x14ac:dyDescent="0.25">
      <c r="B209" s="86"/>
    </row>
    <row r="210" spans="2:2" x14ac:dyDescent="0.25">
      <c r="B210" s="86"/>
    </row>
  </sheetData>
  <mergeCells count="2">
    <mergeCell ref="A2:G2"/>
    <mergeCell ref="H4:I4"/>
  </mergeCells>
  <printOptions horizontalCentered="1"/>
  <pageMargins left="0.39370078740157483" right="0.39370078740157483" top="0.47244094488188981" bottom="0.86614173228346458" header="0.31496062992125984" footer="0.39370078740157483"/>
  <pageSetup paperSize="9" orientation="portrait" horizontalDpi="300" verticalDpi="300" r:id="rId1"/>
  <headerFooter alignWithMargins="0">
    <oddFooter>&amp;L&amp;"Arial CE,kurzíva"BADMINTON 2002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pageSetUpPr autoPageBreaks="0" fitToPage="1"/>
  </sheetPr>
  <dimension ref="A1:F71"/>
  <sheetViews>
    <sheetView showGridLines="0" showRowColHeaders="0" showZeros="0" showOutlineSymbols="0" zoomScale="75" workbookViewId="0">
      <selection activeCell="I32" sqref="I32"/>
    </sheetView>
  </sheetViews>
  <sheetFormatPr defaultRowHeight="13.2" x14ac:dyDescent="0.25"/>
  <cols>
    <col min="1" max="2" width="30.6640625" style="96" customWidth="1"/>
    <col min="3" max="3" width="12.6640625" style="96" customWidth="1"/>
    <col min="4" max="4" width="30.6640625" style="57" customWidth="1"/>
    <col min="5" max="5" width="30.6640625" customWidth="1"/>
    <col min="6" max="6" width="24.5546875" style="57" customWidth="1"/>
  </cols>
  <sheetData>
    <row r="1" spans="1:5" ht="60" customHeight="1" x14ac:dyDescent="0.4">
      <c r="A1" s="89" t="s">
        <v>0</v>
      </c>
      <c r="B1" s="90"/>
      <c r="C1" s="91" t="s">
        <v>154</v>
      </c>
      <c r="D1" s="92"/>
      <c r="E1" s="93" t="s">
        <v>1</v>
      </c>
    </row>
    <row r="2" spans="1:5" ht="20.399999999999999" x14ac:dyDescent="0.25">
      <c r="A2" s="94" t="s">
        <v>155</v>
      </c>
      <c r="B2" s="94"/>
      <c r="C2" s="95"/>
      <c r="D2" s="94" t="s">
        <v>156</v>
      </c>
      <c r="E2" s="94"/>
    </row>
    <row r="3" spans="1:5" ht="18" customHeight="1" x14ac:dyDescent="0.25"/>
    <row r="4" spans="1:5" ht="18" customHeight="1" thickBot="1" x14ac:dyDescent="0.35">
      <c r="A4" s="97" t="s">
        <v>10</v>
      </c>
      <c r="B4" s="98"/>
      <c r="C4" s="98"/>
      <c r="D4" s="97" t="s">
        <v>5</v>
      </c>
      <c r="E4" s="98"/>
    </row>
    <row r="5" spans="1:5" ht="18" customHeight="1" thickBot="1" x14ac:dyDescent="0.35">
      <c r="A5" s="99"/>
      <c r="B5" s="100" t="s">
        <v>10</v>
      </c>
      <c r="C5" s="101"/>
      <c r="D5" s="99"/>
      <c r="E5" s="26" t="s">
        <v>5</v>
      </c>
    </row>
    <row r="6" spans="1:5" ht="18" customHeight="1" thickBot="1" x14ac:dyDescent="0.35">
      <c r="A6" s="102" t="s">
        <v>19</v>
      </c>
      <c r="B6" s="103" t="s">
        <v>157</v>
      </c>
      <c r="C6" s="103"/>
      <c r="D6" s="102" t="s">
        <v>15</v>
      </c>
      <c r="E6" s="103" t="s">
        <v>158</v>
      </c>
    </row>
    <row r="7" spans="1:5" ht="18" customHeight="1" x14ac:dyDescent="0.3">
      <c r="A7" s="98"/>
      <c r="B7" s="101"/>
      <c r="C7" s="101"/>
      <c r="D7" s="98"/>
      <c r="E7" s="101"/>
    </row>
    <row r="8" spans="1:5" ht="18" customHeight="1" thickBot="1" x14ac:dyDescent="0.35">
      <c r="A8" s="97" t="s">
        <v>22</v>
      </c>
      <c r="B8" s="101"/>
      <c r="C8" s="101"/>
      <c r="D8" s="97" t="s">
        <v>7</v>
      </c>
      <c r="E8" s="101"/>
    </row>
    <row r="9" spans="1:5" ht="18" customHeight="1" thickBot="1" x14ac:dyDescent="0.35">
      <c r="A9" s="99"/>
      <c r="B9" s="26" t="s">
        <v>22</v>
      </c>
      <c r="C9" s="101"/>
      <c r="D9" s="99"/>
      <c r="E9" s="26" t="s">
        <v>18</v>
      </c>
    </row>
    <row r="10" spans="1:5" ht="18" customHeight="1" thickBot="1" x14ac:dyDescent="0.35">
      <c r="A10" s="104" t="s">
        <v>34</v>
      </c>
      <c r="B10" s="105" t="s">
        <v>159</v>
      </c>
      <c r="C10" s="103"/>
      <c r="D10" s="104" t="s">
        <v>18</v>
      </c>
      <c r="E10" s="105" t="s">
        <v>100</v>
      </c>
    </row>
    <row r="11" spans="1:5" ht="18" customHeight="1" x14ac:dyDescent="0.3">
      <c r="A11" s="101"/>
      <c r="B11" s="101"/>
      <c r="C11" s="101"/>
      <c r="D11" s="101"/>
      <c r="E11" s="101"/>
    </row>
    <row r="12" spans="1:5" ht="18" customHeight="1" thickBot="1" x14ac:dyDescent="0.35">
      <c r="A12" s="106" t="s">
        <v>30</v>
      </c>
      <c r="B12" s="98"/>
      <c r="C12" s="98"/>
      <c r="D12" s="106" t="s">
        <v>24</v>
      </c>
      <c r="E12" s="98"/>
    </row>
    <row r="13" spans="1:5" ht="18" customHeight="1" thickBot="1" x14ac:dyDescent="0.35">
      <c r="A13" s="107"/>
      <c r="B13" s="26"/>
      <c r="C13" s="101"/>
      <c r="D13" s="107"/>
      <c r="E13" s="26" t="s">
        <v>33</v>
      </c>
    </row>
    <row r="14" spans="1:5" ht="18" customHeight="1" thickBot="1" x14ac:dyDescent="0.35">
      <c r="A14" s="108"/>
      <c r="B14" s="105"/>
      <c r="C14" s="103"/>
      <c r="D14" s="108" t="s">
        <v>33</v>
      </c>
      <c r="E14" s="105" t="s">
        <v>160</v>
      </c>
    </row>
    <row r="15" spans="1:5" ht="18" customHeight="1" x14ac:dyDescent="0.3">
      <c r="A15" s="101"/>
      <c r="B15" s="101"/>
      <c r="C15" s="101"/>
      <c r="D15" s="101"/>
      <c r="E15" s="101"/>
    </row>
    <row r="16" spans="1:5" ht="18" customHeight="1" thickBot="1" x14ac:dyDescent="0.35">
      <c r="C16" s="101"/>
      <c r="D16" s="109" t="s">
        <v>39</v>
      </c>
      <c r="E16" s="101"/>
    </row>
    <row r="17" spans="1:6" ht="18" customHeight="1" thickBot="1" x14ac:dyDescent="0.35">
      <c r="C17" s="101"/>
      <c r="D17" s="107"/>
      <c r="E17" s="26" t="s">
        <v>39</v>
      </c>
    </row>
    <row r="18" spans="1:6" ht="18" customHeight="1" thickBot="1" x14ac:dyDescent="0.35">
      <c r="C18" s="103"/>
      <c r="D18" s="110" t="s">
        <v>42</v>
      </c>
      <c r="E18" s="105" t="s">
        <v>161</v>
      </c>
    </row>
    <row r="19" spans="1:6" ht="18" customHeight="1" x14ac:dyDescent="0.4">
      <c r="A19" s="183" t="s">
        <v>175</v>
      </c>
      <c r="B19" s="183"/>
      <c r="C19" s="98"/>
      <c r="D19" s="111"/>
      <c r="E19" s="103"/>
    </row>
    <row r="20" spans="1:6" ht="18" customHeight="1" x14ac:dyDescent="0.3">
      <c r="A20" s="94" t="s">
        <v>156</v>
      </c>
      <c r="B20" s="94"/>
      <c r="C20" s="98"/>
      <c r="D20" s="94" t="s">
        <v>162</v>
      </c>
      <c r="E20" s="94"/>
    </row>
    <row r="21" spans="1:6" ht="18" customHeight="1" x14ac:dyDescent="0.3">
      <c r="A21" s="101"/>
      <c r="B21" s="101"/>
      <c r="C21" s="101"/>
      <c r="D21" s="113"/>
      <c r="E21" s="94"/>
    </row>
    <row r="22" spans="1:6" ht="18" customHeight="1" thickBot="1" x14ac:dyDescent="0.35">
      <c r="A22" s="103"/>
      <c r="B22" s="103"/>
      <c r="C22" s="103"/>
      <c r="D22" s="97" t="s">
        <v>8</v>
      </c>
      <c r="E22" s="98"/>
    </row>
    <row r="23" spans="1:6" ht="18" customHeight="1" thickBot="1" x14ac:dyDescent="0.35">
      <c r="A23" s="101" t="s">
        <v>68</v>
      </c>
      <c r="B23" s="101"/>
      <c r="C23" s="101"/>
      <c r="D23" s="99"/>
      <c r="E23" s="26"/>
    </row>
    <row r="24" spans="1:6" ht="18" customHeight="1" thickBot="1" x14ac:dyDescent="0.35">
      <c r="A24" s="109" t="s">
        <v>69</v>
      </c>
      <c r="B24" s="98" t="s">
        <v>18</v>
      </c>
      <c r="C24" s="98"/>
      <c r="D24" s="102" t="s">
        <v>13</v>
      </c>
      <c r="E24" s="103"/>
    </row>
    <row r="25" spans="1:6" ht="18" customHeight="1" thickBot="1" x14ac:dyDescent="0.35">
      <c r="A25" s="99" t="s">
        <v>18</v>
      </c>
      <c r="B25" s="106" t="s">
        <v>15</v>
      </c>
      <c r="C25" s="101"/>
      <c r="D25" s="98"/>
      <c r="E25" s="101"/>
      <c r="F25" s="101"/>
    </row>
    <row r="26" spans="1:6" ht="18" customHeight="1" thickBot="1" x14ac:dyDescent="0.35">
      <c r="A26" s="110" t="s">
        <v>15</v>
      </c>
      <c r="B26" s="105" t="s">
        <v>176</v>
      </c>
      <c r="C26" s="103"/>
      <c r="D26" s="97" t="s">
        <v>26</v>
      </c>
      <c r="E26" s="101"/>
      <c r="F26" s="101"/>
    </row>
    <row r="27" spans="1:6" ht="18" customHeight="1" thickBot="1" x14ac:dyDescent="0.35">
      <c r="A27" s="101" t="s">
        <v>39</v>
      </c>
      <c r="B27" s="101"/>
      <c r="C27" s="101"/>
      <c r="D27" s="99"/>
      <c r="E27" s="26"/>
      <c r="F27" s="101"/>
    </row>
    <row r="28" spans="1:6" ht="18" customHeight="1" thickBot="1" x14ac:dyDescent="0.35">
      <c r="A28" s="114" t="s">
        <v>28</v>
      </c>
      <c r="B28" s="101" t="s">
        <v>39</v>
      </c>
      <c r="C28" s="101"/>
      <c r="D28" s="104" t="s">
        <v>36</v>
      </c>
      <c r="E28" s="105"/>
      <c r="F28" s="101"/>
    </row>
    <row r="29" spans="1:6" ht="18" customHeight="1" thickBot="1" x14ac:dyDescent="0.35">
      <c r="A29" s="107" t="s">
        <v>74</v>
      </c>
      <c r="B29" s="106" t="s">
        <v>28</v>
      </c>
      <c r="C29" s="101"/>
      <c r="F29" s="111"/>
    </row>
    <row r="30" spans="1:6" ht="18" customHeight="1" thickBot="1" x14ac:dyDescent="0.35">
      <c r="A30" s="110" t="s">
        <v>76</v>
      </c>
      <c r="B30" s="105" t="s">
        <v>177</v>
      </c>
      <c r="C30" s="103"/>
      <c r="D30" s="94" t="s">
        <v>163</v>
      </c>
      <c r="E30" s="94"/>
      <c r="F30" s="101"/>
    </row>
    <row r="31" spans="1:6" ht="18" customHeight="1" x14ac:dyDescent="0.3">
      <c r="A31" s="98" t="s">
        <v>42</v>
      </c>
      <c r="B31" s="98"/>
      <c r="C31" s="98"/>
      <c r="F31" s="101"/>
    </row>
    <row r="32" spans="1:6" ht="18" customHeight="1" thickBot="1" x14ac:dyDescent="0.4">
      <c r="A32" s="109" t="s">
        <v>8</v>
      </c>
      <c r="B32" s="98" t="s">
        <v>42</v>
      </c>
      <c r="C32" s="98"/>
      <c r="D32" s="97"/>
      <c r="E32" s="101"/>
      <c r="F32" s="115"/>
    </row>
    <row r="33" spans="1:6" ht="18" customHeight="1" thickBot="1" x14ac:dyDescent="0.4">
      <c r="A33" s="107" t="s">
        <v>22</v>
      </c>
      <c r="B33" s="116" t="s">
        <v>8</v>
      </c>
      <c r="C33" s="111"/>
      <c r="D33" s="99"/>
      <c r="E33" s="26"/>
      <c r="F33" s="117"/>
    </row>
    <row r="34" spans="1:6" ht="18" customHeight="1" thickBot="1" x14ac:dyDescent="0.35">
      <c r="A34" s="110" t="s">
        <v>7</v>
      </c>
      <c r="B34" s="105" t="s">
        <v>178</v>
      </c>
      <c r="C34" s="103"/>
      <c r="D34" s="102"/>
      <c r="E34" s="105"/>
      <c r="F34" s="101"/>
    </row>
    <row r="35" spans="1:6" ht="18" customHeight="1" x14ac:dyDescent="0.3">
      <c r="A35" s="118"/>
      <c r="B35" s="118"/>
      <c r="C35" s="118"/>
      <c r="D35" s="119"/>
      <c r="E35" s="119"/>
      <c r="F35" s="101"/>
    </row>
    <row r="36" spans="1:6" ht="18" customHeight="1" x14ac:dyDescent="0.3">
      <c r="A36" s="101"/>
      <c r="B36" s="101"/>
      <c r="C36" s="101"/>
      <c r="F36" s="101"/>
    </row>
    <row r="37" spans="1:6" ht="23.25" customHeight="1" x14ac:dyDescent="0.4">
      <c r="A37" s="183" t="s">
        <v>168</v>
      </c>
      <c r="B37" s="183"/>
      <c r="D37" s="183" t="s">
        <v>164</v>
      </c>
      <c r="E37" s="183"/>
      <c r="F37" s="111"/>
    </row>
    <row r="38" spans="1:6" ht="18" customHeight="1" x14ac:dyDescent="0.3">
      <c r="A38" s="94" t="s">
        <v>156</v>
      </c>
      <c r="B38" s="94"/>
      <c r="C38" s="95"/>
      <c r="D38" s="94" t="s">
        <v>156</v>
      </c>
      <c r="E38" s="94"/>
      <c r="F38" s="101"/>
    </row>
    <row r="39" spans="1:6" ht="18" customHeight="1" x14ac:dyDescent="0.3">
      <c r="A39" s="120" t="s">
        <v>26</v>
      </c>
      <c r="F39" s="101"/>
    </row>
    <row r="40" spans="1:6" ht="18" customHeight="1" thickBot="1" x14ac:dyDescent="0.35">
      <c r="A40" s="97" t="s">
        <v>53</v>
      </c>
      <c r="B40" s="98" t="s">
        <v>26</v>
      </c>
      <c r="C40" s="98"/>
      <c r="D40" s="97" t="s">
        <v>55</v>
      </c>
      <c r="E40" s="98"/>
      <c r="F40" s="101"/>
    </row>
    <row r="41" spans="1:6" ht="18" customHeight="1" thickBot="1" x14ac:dyDescent="0.4">
      <c r="A41" s="99" t="s">
        <v>19</v>
      </c>
      <c r="B41" s="100" t="s">
        <v>53</v>
      </c>
      <c r="C41" s="101"/>
      <c r="D41" s="99"/>
      <c r="E41" s="26" t="s">
        <v>55</v>
      </c>
      <c r="F41" s="115"/>
    </row>
    <row r="42" spans="1:6" ht="18" customHeight="1" thickBot="1" x14ac:dyDescent="0.35">
      <c r="A42" s="102" t="s">
        <v>59</v>
      </c>
      <c r="B42" s="103" t="s">
        <v>169</v>
      </c>
      <c r="C42" s="103"/>
      <c r="D42" s="102" t="s">
        <v>62</v>
      </c>
      <c r="E42" s="103" t="s">
        <v>165</v>
      </c>
      <c r="F42" s="101"/>
    </row>
    <row r="43" spans="1:6" ht="18" customHeight="1" x14ac:dyDescent="0.3">
      <c r="A43" s="98"/>
      <c r="B43" s="101"/>
      <c r="C43" s="101"/>
      <c r="D43" s="98"/>
      <c r="E43" s="101"/>
      <c r="F43" s="101"/>
    </row>
    <row r="44" spans="1:6" ht="18" customHeight="1" thickBot="1" x14ac:dyDescent="0.35">
      <c r="A44" s="101"/>
      <c r="B44" s="101"/>
      <c r="C44" s="101"/>
      <c r="D44" s="97" t="s">
        <v>53</v>
      </c>
      <c r="E44" s="101"/>
      <c r="F44" s="101"/>
    </row>
    <row r="45" spans="1:6" ht="18" customHeight="1" thickBot="1" x14ac:dyDescent="0.35">
      <c r="A45" s="101"/>
      <c r="B45" s="101"/>
      <c r="C45" s="101"/>
      <c r="D45" s="99"/>
      <c r="E45" s="26"/>
      <c r="F45" s="101"/>
    </row>
    <row r="46" spans="1:6" ht="18" customHeight="1" thickBot="1" x14ac:dyDescent="0.35">
      <c r="A46" s="101"/>
      <c r="B46" s="101"/>
      <c r="C46" s="103"/>
      <c r="D46" s="104"/>
      <c r="E46" s="105"/>
      <c r="F46" s="101"/>
    </row>
    <row r="47" spans="1:6" ht="18" customHeight="1" x14ac:dyDescent="0.3">
      <c r="A47" s="101" t="s">
        <v>39</v>
      </c>
      <c r="B47" s="101"/>
      <c r="C47" s="101"/>
      <c r="D47" s="101"/>
      <c r="E47" s="101"/>
      <c r="F47" s="101"/>
    </row>
    <row r="48" spans="1:6" ht="18" customHeight="1" thickBot="1" x14ac:dyDescent="0.35">
      <c r="A48" s="106" t="s">
        <v>65</v>
      </c>
      <c r="B48" s="98" t="s">
        <v>39</v>
      </c>
      <c r="C48" s="98"/>
      <c r="D48" s="106"/>
      <c r="E48" s="98"/>
      <c r="F48" s="101"/>
    </row>
    <row r="49" spans="1:6" ht="18" customHeight="1" thickBot="1" x14ac:dyDescent="0.35">
      <c r="A49" s="107" t="s">
        <v>42</v>
      </c>
      <c r="B49" s="106" t="s">
        <v>65</v>
      </c>
      <c r="C49" s="101"/>
      <c r="D49" s="107"/>
      <c r="E49" s="106"/>
      <c r="F49" s="101"/>
    </row>
    <row r="50" spans="1:6" ht="18" customHeight="1" thickBot="1" x14ac:dyDescent="0.35">
      <c r="A50" s="108" t="s">
        <v>62</v>
      </c>
      <c r="B50" s="105" t="s">
        <v>172</v>
      </c>
      <c r="C50" s="103"/>
      <c r="D50" s="108"/>
      <c r="E50" s="105"/>
    </row>
    <row r="51" spans="1:6" ht="18" customHeight="1" x14ac:dyDescent="0.3">
      <c r="A51" s="101"/>
      <c r="B51" s="101"/>
      <c r="C51" s="101"/>
      <c r="D51" s="101"/>
      <c r="E51" s="101"/>
    </row>
    <row r="52" spans="1:6" ht="18" customHeight="1" thickBot="1" x14ac:dyDescent="0.35">
      <c r="A52" s="101"/>
      <c r="B52" s="101"/>
      <c r="C52" s="101"/>
      <c r="D52" s="109"/>
      <c r="E52" s="101"/>
    </row>
    <row r="53" spans="1:6" ht="18" customHeight="1" thickBot="1" x14ac:dyDescent="0.35">
      <c r="A53" s="101"/>
      <c r="B53" s="101"/>
      <c r="C53" s="101"/>
      <c r="D53" s="107"/>
      <c r="E53" s="106"/>
    </row>
    <row r="54" spans="1:6" ht="18" customHeight="1" thickBot="1" x14ac:dyDescent="0.35">
      <c r="A54" s="103"/>
      <c r="B54" s="103"/>
      <c r="C54" s="103"/>
      <c r="D54" s="110"/>
      <c r="E54" s="105"/>
    </row>
    <row r="55" spans="1:6" ht="18" customHeight="1" x14ac:dyDescent="0.3">
      <c r="A55" s="101" t="s">
        <v>74</v>
      </c>
      <c r="B55" s="98"/>
      <c r="C55" s="98"/>
      <c r="D55" s="111"/>
      <c r="E55" s="103"/>
    </row>
    <row r="56" spans="1:6" ht="18" customHeight="1" thickBot="1" x14ac:dyDescent="0.35">
      <c r="A56" s="112" t="s">
        <v>60</v>
      </c>
      <c r="B56" s="98" t="s">
        <v>74</v>
      </c>
      <c r="C56" s="98"/>
      <c r="D56" s="94" t="s">
        <v>162</v>
      </c>
      <c r="E56" s="94"/>
    </row>
    <row r="57" spans="1:6" ht="18" customHeight="1" thickBot="1" x14ac:dyDescent="0.35">
      <c r="A57" s="107" t="s">
        <v>10</v>
      </c>
      <c r="B57" s="106" t="s">
        <v>60</v>
      </c>
      <c r="C57" s="101"/>
      <c r="D57" s="113"/>
      <c r="E57" s="94"/>
    </row>
    <row r="58" spans="1:6" ht="18" customHeight="1" thickBot="1" x14ac:dyDescent="0.35">
      <c r="A58" s="110" t="s">
        <v>108</v>
      </c>
      <c r="B58" s="105" t="s">
        <v>171</v>
      </c>
      <c r="C58" s="103"/>
      <c r="D58" s="97" t="s">
        <v>47</v>
      </c>
      <c r="E58" s="98"/>
    </row>
    <row r="59" spans="1:6" ht="18" customHeight="1" thickBot="1" x14ac:dyDescent="0.35">
      <c r="A59" s="101"/>
      <c r="B59" s="101"/>
      <c r="C59" s="101"/>
      <c r="D59" s="99"/>
      <c r="E59" s="106" t="s">
        <v>47</v>
      </c>
    </row>
    <row r="60" spans="1:6" ht="18" customHeight="1" thickBot="1" x14ac:dyDescent="0.35">
      <c r="A60" s="98"/>
      <c r="B60" s="98"/>
      <c r="C60" s="98"/>
      <c r="D60" s="102" t="s">
        <v>50</v>
      </c>
      <c r="E60" s="103" t="s">
        <v>166</v>
      </c>
    </row>
    <row r="61" spans="1:6" ht="18" customHeight="1" x14ac:dyDescent="0.3">
      <c r="A61" s="101"/>
      <c r="B61" s="101"/>
      <c r="C61" s="101"/>
      <c r="D61" s="98"/>
      <c r="E61" s="101"/>
    </row>
    <row r="62" spans="1:6" ht="18" customHeight="1" thickBot="1" x14ac:dyDescent="0.35">
      <c r="A62" s="103"/>
      <c r="B62" s="103"/>
      <c r="C62" s="103"/>
      <c r="D62" s="97" t="s">
        <v>59</v>
      </c>
      <c r="E62" s="101"/>
    </row>
    <row r="63" spans="1:6" ht="18" customHeight="1" thickBot="1" x14ac:dyDescent="0.35">
      <c r="A63" s="101" t="s">
        <v>76</v>
      </c>
      <c r="B63" s="101"/>
      <c r="C63" s="101"/>
      <c r="D63" s="99"/>
      <c r="E63" s="106" t="s">
        <v>65</v>
      </c>
    </row>
    <row r="64" spans="1:6" ht="18" customHeight="1" thickBot="1" x14ac:dyDescent="0.35">
      <c r="A64" s="114" t="s">
        <v>55</v>
      </c>
      <c r="B64" s="101" t="s">
        <v>33</v>
      </c>
      <c r="C64" s="101"/>
      <c r="D64" s="104" t="s">
        <v>65</v>
      </c>
      <c r="E64" s="105" t="s">
        <v>167</v>
      </c>
    </row>
    <row r="65" spans="1:5" ht="18" customHeight="1" thickBot="1" x14ac:dyDescent="0.35">
      <c r="A65" s="107" t="s">
        <v>33</v>
      </c>
      <c r="B65" s="106" t="s">
        <v>47</v>
      </c>
      <c r="C65" s="101"/>
    </row>
    <row r="66" spans="1:5" ht="18" customHeight="1" thickBot="1" x14ac:dyDescent="0.35">
      <c r="A66" s="110" t="s">
        <v>47</v>
      </c>
      <c r="B66" s="105" t="s">
        <v>170</v>
      </c>
      <c r="C66" s="103"/>
      <c r="D66" s="94" t="s">
        <v>163</v>
      </c>
      <c r="E66" s="94"/>
    </row>
    <row r="67" spans="1:5" ht="18" customHeight="1" x14ac:dyDescent="0.3">
      <c r="A67" s="98"/>
      <c r="B67" s="98"/>
      <c r="C67" s="98"/>
    </row>
    <row r="68" spans="1:5" ht="18" customHeight="1" thickBot="1" x14ac:dyDescent="0.35">
      <c r="A68" s="98"/>
      <c r="B68" s="98"/>
      <c r="C68" s="98"/>
      <c r="D68" s="97"/>
      <c r="E68" s="101"/>
    </row>
    <row r="69" spans="1:5" ht="18" customHeight="1" thickBot="1" x14ac:dyDescent="0.35">
      <c r="A69" s="111"/>
      <c r="B69" s="111"/>
      <c r="C69" s="111"/>
      <c r="D69" s="99"/>
      <c r="E69" s="26"/>
    </row>
    <row r="70" spans="1:5" ht="18" customHeight="1" thickBot="1" x14ac:dyDescent="0.35">
      <c r="A70" s="103"/>
      <c r="B70" s="103"/>
      <c r="C70" s="103"/>
      <c r="D70" s="102"/>
      <c r="E70" s="105"/>
    </row>
    <row r="71" spans="1:5" ht="18" customHeight="1" x14ac:dyDescent="0.3">
      <c r="A71" s="101"/>
      <c r="B71" s="101"/>
      <c r="C71" s="101"/>
      <c r="E71" s="57"/>
    </row>
  </sheetData>
  <mergeCells count="3">
    <mergeCell ref="D37:E37"/>
    <mergeCell ref="A37:B37"/>
    <mergeCell ref="A19:B19"/>
  </mergeCells>
  <printOptions horizontalCentered="1"/>
  <pageMargins left="0.39370078740157483" right="0.39370078740157483" top="0.39370078740157483" bottom="0.39370078740157483" header="0" footer="0.19685039370078741"/>
  <pageSetup paperSize="9" scale="60" orientation="portrait" horizontalDpi="300" verticalDpi="300" r:id="rId1"/>
  <headerFooter alignWithMargins="0">
    <oddFooter>&amp;L&amp;"Arial CE,kurzíva"BADMINTON 2002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_lAC122">
                <anchor moveWithCells="1" sizeWithCells="1">
                  <from>
                    <xdr:col>3</xdr:col>
                    <xdr:colOff>7620</xdr:colOff>
                    <xdr:row>38</xdr:row>
                    <xdr:rowOff>220980</xdr:rowOff>
                  </from>
                  <to>
                    <xdr:col>3</xdr:col>
                    <xdr:colOff>289560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Výsledky_turnaje</vt:lpstr>
      <vt:lpstr>Dv_k</vt:lpstr>
      <vt:lpstr>Dv_d</vt:lpstr>
      <vt:lpstr>Ct_k</vt:lpstr>
      <vt:lpstr>Ct_d</vt:lpstr>
      <vt:lpstr>Ct_m</vt:lpstr>
      <vt:lpstr>Form_K</vt:lpstr>
      <vt:lpstr>Form_D</vt:lpstr>
      <vt:lpstr>O_Poradi</vt:lpstr>
      <vt:lpstr>Nadstavba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Marek</dc:creator>
  <cp:lastModifiedBy>Vladimír Marek</cp:lastModifiedBy>
  <cp:lastPrinted>2016-12-11T10:06:40Z</cp:lastPrinted>
  <dcterms:created xsi:type="dcterms:W3CDTF">2016-12-11T06:38:49Z</dcterms:created>
  <dcterms:modified xsi:type="dcterms:W3CDTF">2016-12-11T10:07:03Z</dcterms:modified>
</cp:coreProperties>
</file>