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5180" windowHeight="9855" activeTab="0"/>
  </bookViews>
  <sheets>
    <sheet name="Tabulka_for3-5setu" sheetId="1" r:id="rId1"/>
    <sheet name="Tabulka_for3 prázdná" sheetId="2" r:id="rId2"/>
  </sheets>
  <definedNames>
    <definedName name="_xlnm.Print_Area" localSheetId="1">'Tabulka_for3 prázdná'!$B$2:$AO$26</definedName>
    <definedName name="_xlnm.Print_Area" localSheetId="0">'Tabulka_for3-5setu'!$B$2:$AO$26</definedName>
  </definedNames>
  <calcPr fullCalcOnLoad="1"/>
</workbook>
</file>

<file path=xl/sharedStrings.xml><?xml version="1.0" encoding="utf-8"?>
<sst xmlns="http://schemas.openxmlformats.org/spreadsheetml/2006/main" count="33" uniqueCount="24">
  <si>
    <t>Tabulka na sečítání výsledků setů</t>
  </si>
  <si>
    <t>Míče</t>
  </si>
  <si>
    <t>Sety</t>
  </si>
  <si>
    <t>Zápasy</t>
  </si>
  <si>
    <t>Konečné</t>
  </si>
  <si>
    <t>pořadí</t>
  </si>
  <si>
    <t>Sportovní hala v Českém Krumlově</t>
  </si>
  <si>
    <t>Tabulka na sečítání výsledků zápasů:</t>
  </si>
  <si>
    <t>Soutěž:</t>
  </si>
  <si>
    <t>Místo konání:</t>
  </si>
  <si>
    <t>Datum:</t>
  </si>
  <si>
    <t>Disciplína:</t>
  </si>
  <si>
    <t>Kostolanský Matyáš</t>
  </si>
  <si>
    <t>Procháska Filip</t>
  </si>
  <si>
    <t>Marťán Adam</t>
  </si>
  <si>
    <t>Dvořák Daniel</t>
  </si>
  <si>
    <t>Jelínek Jaroslav</t>
  </si>
  <si>
    <t>Ječmínek Adam</t>
  </si>
  <si>
    <t>ČTYŘHRA MUŽŮ</t>
  </si>
  <si>
    <t>Krajský přebor jednotlivců - kategorie U17</t>
  </si>
  <si>
    <t>24. dubna 2017</t>
  </si>
  <si>
    <t>3.</t>
  </si>
  <si>
    <t>2.</t>
  </si>
  <si>
    <t>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</si>
</sst>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  <font>
      <b/>
      <sz val="36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4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T151"/>
  <sheetViews>
    <sheetView tabSelected="1" workbookViewId="0" topLeftCell="C5">
      <selection activeCell="AN18" sqref="AN18:AN20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98" t="s">
        <v>8</v>
      </c>
      <c r="D2" s="74" t="s">
        <v>19</v>
      </c>
    </row>
    <row r="3" spans="3:4" ht="15">
      <c r="C3" s="98" t="s">
        <v>9</v>
      </c>
      <c r="D3" s="75" t="s">
        <v>6</v>
      </c>
    </row>
    <row r="4" spans="3:4" ht="15">
      <c r="C4" s="98" t="s">
        <v>10</v>
      </c>
      <c r="D4" s="75" t="s">
        <v>20</v>
      </c>
    </row>
    <row r="5" ht="12.75">
      <c r="C5" s="98"/>
    </row>
    <row r="6" spans="3:40" ht="45">
      <c r="C6" s="98" t="s">
        <v>11</v>
      </c>
      <c r="D6" s="104" t="s">
        <v>18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6"/>
    </row>
    <row r="7" spans="4:13" ht="16.5" customHeight="1" thickBot="1">
      <c r="D7" s="2"/>
      <c r="E7" s="2"/>
      <c r="F7" s="2"/>
      <c r="G7" s="2"/>
      <c r="H7" s="2"/>
      <c r="I7" s="2"/>
      <c r="J7" s="2"/>
      <c r="K7" s="2"/>
      <c r="L7" s="2"/>
      <c r="M7" s="2"/>
    </row>
    <row r="8" spans="3:40" ht="16.5" customHeight="1">
      <c r="C8" s="40"/>
      <c r="D8" s="47"/>
      <c r="E8" s="37"/>
      <c r="F8" s="37"/>
      <c r="G8" s="37"/>
      <c r="H8" s="37"/>
      <c r="I8" s="37"/>
      <c r="J8" s="37"/>
      <c r="K8" s="37"/>
      <c r="L8" s="37"/>
      <c r="M8" s="48"/>
      <c r="N8" s="47"/>
      <c r="O8" s="37"/>
      <c r="P8" s="37"/>
      <c r="Q8" s="37"/>
      <c r="R8" s="37"/>
      <c r="S8" s="37"/>
      <c r="T8" s="37"/>
      <c r="U8" s="37"/>
      <c r="V8" s="37"/>
      <c r="W8" s="48"/>
      <c r="X8" s="52"/>
      <c r="Y8" s="38"/>
      <c r="Z8" s="38"/>
      <c r="AA8" s="38"/>
      <c r="AB8" s="38"/>
      <c r="AC8" s="38"/>
      <c r="AD8" s="38"/>
      <c r="AE8" s="38"/>
      <c r="AF8" s="38"/>
      <c r="AG8" s="53"/>
      <c r="AH8" s="66"/>
      <c r="AI8" s="67"/>
      <c r="AJ8" s="52"/>
      <c r="AK8" s="53"/>
      <c r="AL8" s="69"/>
      <c r="AM8" s="67"/>
      <c r="AN8" s="70"/>
    </row>
    <row r="9" spans="3:40" ht="16.5" customHeight="1">
      <c r="C9" s="41"/>
      <c r="D9" s="102" t="str">
        <f>C13</f>
        <v>Kostolanský Matyáš</v>
      </c>
      <c r="E9" s="103"/>
      <c r="F9" s="103"/>
      <c r="G9" s="103"/>
      <c r="H9" s="103"/>
      <c r="I9" s="103"/>
      <c r="J9" s="103"/>
      <c r="K9" s="103"/>
      <c r="L9" s="103"/>
      <c r="M9" s="101"/>
      <c r="N9" s="102" t="str">
        <f>C18</f>
        <v>Marťán Adam</v>
      </c>
      <c r="O9" s="103"/>
      <c r="P9" s="103"/>
      <c r="Q9" s="103"/>
      <c r="R9" s="103"/>
      <c r="S9" s="103"/>
      <c r="T9" s="103"/>
      <c r="U9" s="103"/>
      <c r="V9" s="103"/>
      <c r="W9" s="101"/>
      <c r="X9" s="102" t="str">
        <f>C23</f>
        <v>Jelínek Jaroslav</v>
      </c>
      <c r="Y9" s="103"/>
      <c r="Z9" s="103"/>
      <c r="AA9" s="103"/>
      <c r="AB9" s="103"/>
      <c r="AC9" s="103"/>
      <c r="AD9" s="103"/>
      <c r="AE9" s="103"/>
      <c r="AF9" s="103"/>
      <c r="AG9" s="101"/>
      <c r="AH9" s="60"/>
      <c r="AI9" s="50"/>
      <c r="AJ9" s="62"/>
      <c r="AK9" s="63"/>
      <c r="AL9" s="39"/>
      <c r="AM9" s="50"/>
      <c r="AN9" s="71" t="s">
        <v>4</v>
      </c>
    </row>
    <row r="10" spans="3:40" ht="16.5" customHeight="1">
      <c r="C10" s="41"/>
      <c r="D10" s="102" t="str">
        <f>C14</f>
        <v>Procháska Filip</v>
      </c>
      <c r="E10" s="103"/>
      <c r="F10" s="103"/>
      <c r="G10" s="103"/>
      <c r="H10" s="103"/>
      <c r="I10" s="103"/>
      <c r="J10" s="103"/>
      <c r="K10" s="103"/>
      <c r="L10" s="103"/>
      <c r="M10" s="101"/>
      <c r="N10" s="102" t="str">
        <f>C19</f>
        <v>Dvořák Daniel</v>
      </c>
      <c r="O10" s="103"/>
      <c r="P10" s="103"/>
      <c r="Q10" s="103"/>
      <c r="R10" s="103"/>
      <c r="S10" s="103"/>
      <c r="T10" s="103"/>
      <c r="U10" s="103"/>
      <c r="V10" s="103"/>
      <c r="W10" s="101"/>
      <c r="X10" s="102" t="str">
        <f>C24</f>
        <v>Ječmínek Adam</v>
      </c>
      <c r="Y10" s="103"/>
      <c r="Z10" s="103"/>
      <c r="AA10" s="103"/>
      <c r="AB10" s="103"/>
      <c r="AC10" s="103"/>
      <c r="AD10" s="103"/>
      <c r="AE10" s="103"/>
      <c r="AF10" s="103"/>
      <c r="AG10" s="101"/>
      <c r="AH10" s="100" t="s">
        <v>1</v>
      </c>
      <c r="AI10" s="101"/>
      <c r="AJ10" s="102" t="s">
        <v>2</v>
      </c>
      <c r="AK10" s="101"/>
      <c r="AL10" s="102" t="s">
        <v>3</v>
      </c>
      <c r="AM10" s="101"/>
      <c r="AN10" s="71" t="s">
        <v>5</v>
      </c>
    </row>
    <row r="11" spans="3:40" ht="16.5" customHeight="1" thickBot="1">
      <c r="C11" s="42"/>
      <c r="D11" s="44"/>
      <c r="E11" s="43"/>
      <c r="F11" s="43"/>
      <c r="G11" s="43"/>
      <c r="H11" s="43"/>
      <c r="I11" s="43"/>
      <c r="J11" s="43"/>
      <c r="K11" s="43"/>
      <c r="L11" s="43"/>
      <c r="M11" s="51"/>
      <c r="N11" s="44"/>
      <c r="O11" s="43"/>
      <c r="P11" s="43"/>
      <c r="Q11" s="43"/>
      <c r="R11" s="43"/>
      <c r="S11" s="43"/>
      <c r="T11" s="43"/>
      <c r="U11" s="43"/>
      <c r="V11" s="43"/>
      <c r="W11" s="51"/>
      <c r="X11" s="44"/>
      <c r="Y11" s="43"/>
      <c r="Z11" s="43"/>
      <c r="AA11" s="43"/>
      <c r="AB11" s="43"/>
      <c r="AC11" s="43"/>
      <c r="AD11" s="43"/>
      <c r="AE11" s="43"/>
      <c r="AF11" s="43"/>
      <c r="AG11" s="51"/>
      <c r="AH11" s="58"/>
      <c r="AI11" s="59"/>
      <c r="AJ11" s="64"/>
      <c r="AK11" s="59"/>
      <c r="AL11" s="64"/>
      <c r="AM11" s="59"/>
      <c r="AN11" s="72"/>
    </row>
    <row r="12" spans="3:72" ht="16.5" customHeight="1" thickTop="1">
      <c r="C12" s="45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2"/>
      <c r="O12" s="13"/>
      <c r="P12" s="13"/>
      <c r="Q12" s="13"/>
      <c r="R12" s="13"/>
      <c r="S12" s="13"/>
      <c r="T12" s="13"/>
      <c r="U12" s="13"/>
      <c r="V12" s="13"/>
      <c r="W12" s="23"/>
      <c r="X12" s="22"/>
      <c r="Y12" s="13"/>
      <c r="Z12" s="13"/>
      <c r="AA12" s="13"/>
      <c r="AB12" s="13"/>
      <c r="AC12" s="13"/>
      <c r="AD12" s="13"/>
      <c r="AE12" s="13"/>
      <c r="AF12" s="13"/>
      <c r="AG12" s="23"/>
      <c r="AH12" s="60"/>
      <c r="AI12" s="50"/>
      <c r="AJ12" s="49"/>
      <c r="AK12" s="50"/>
      <c r="AL12" s="7"/>
      <c r="AM12" s="9"/>
      <c r="AN12" s="71"/>
      <c r="AQ12" s="79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</row>
    <row r="13" spans="3:72" ht="16.5" customHeight="1">
      <c r="C13" s="46" t="s">
        <v>12</v>
      </c>
      <c r="D13" s="28"/>
      <c r="E13" s="28"/>
      <c r="F13" s="28"/>
      <c r="G13" s="28"/>
      <c r="H13" s="29"/>
      <c r="I13" s="29"/>
      <c r="J13" s="28"/>
      <c r="K13" s="28"/>
      <c r="L13" s="28"/>
      <c r="M13" s="30"/>
      <c r="N13" s="6"/>
      <c r="O13" s="7"/>
      <c r="P13" s="7"/>
      <c r="Q13" s="7">
        <v>0</v>
      </c>
      <c r="R13" s="12"/>
      <c r="S13" s="7"/>
      <c r="T13" s="7">
        <v>2</v>
      </c>
      <c r="U13" s="7"/>
      <c r="V13" s="7"/>
      <c r="W13" s="9"/>
      <c r="X13" s="6"/>
      <c r="Y13" s="7"/>
      <c r="Z13" s="7"/>
      <c r="AA13" s="7">
        <v>0</v>
      </c>
      <c r="AB13" s="12"/>
      <c r="AC13" s="7"/>
      <c r="AD13" s="7">
        <v>2</v>
      </c>
      <c r="AE13" s="7"/>
      <c r="AF13" s="7"/>
      <c r="AG13" s="9"/>
      <c r="AH13" s="60"/>
      <c r="AI13" s="50"/>
      <c r="AJ13" s="61">
        <f>SUM(Q13,AA13,)</f>
        <v>0</v>
      </c>
      <c r="AK13" s="50">
        <f>SUM(T13,AD13,)</f>
        <v>4</v>
      </c>
      <c r="AL13" s="7"/>
      <c r="AM13" s="9"/>
      <c r="AN13" s="99" t="s">
        <v>21</v>
      </c>
      <c r="AQ13" s="62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3"/>
    </row>
    <row r="14" spans="3:72" ht="16.5" customHeight="1">
      <c r="C14" s="46" t="s">
        <v>13</v>
      </c>
      <c r="D14" s="28"/>
      <c r="E14" s="28"/>
      <c r="F14" s="28"/>
      <c r="G14" s="28"/>
      <c r="H14" s="29"/>
      <c r="I14" s="29"/>
      <c r="J14" s="28"/>
      <c r="K14" s="28"/>
      <c r="L14" s="28"/>
      <c r="M14" s="30"/>
      <c r="N14" s="6"/>
      <c r="O14" s="7"/>
      <c r="P14" s="7"/>
      <c r="Q14" s="7"/>
      <c r="R14" s="8"/>
      <c r="S14" s="7"/>
      <c r="T14" s="7"/>
      <c r="U14" s="7"/>
      <c r="V14" s="7"/>
      <c r="W14" s="9"/>
      <c r="X14" s="6"/>
      <c r="Y14" s="7"/>
      <c r="Z14" s="7"/>
      <c r="AA14" s="7"/>
      <c r="AB14" s="8"/>
      <c r="AC14" s="7"/>
      <c r="AD14" s="7"/>
      <c r="AE14" s="7"/>
      <c r="AF14" s="7"/>
      <c r="AG14" s="9"/>
      <c r="AH14" s="60"/>
      <c r="AI14" s="50"/>
      <c r="AJ14" s="49"/>
      <c r="AK14" s="50"/>
      <c r="AL14" s="76">
        <f>SUM(AY30,BA30)</f>
        <v>0</v>
      </c>
      <c r="AM14" s="9">
        <v>2</v>
      </c>
      <c r="AN14" s="99"/>
      <c r="AQ14" s="62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3"/>
    </row>
    <row r="15" spans="3:72" ht="16.5" customHeight="1">
      <c r="C15" s="46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85"/>
      <c r="O15" s="20"/>
      <c r="P15" s="19">
        <v>4</v>
      </c>
      <c r="Q15" s="20">
        <v>21</v>
      </c>
      <c r="R15" s="19"/>
      <c r="S15" s="20"/>
      <c r="T15" s="19">
        <v>2</v>
      </c>
      <c r="U15" s="20">
        <v>11</v>
      </c>
      <c r="V15" s="19"/>
      <c r="W15" s="21"/>
      <c r="X15" s="85"/>
      <c r="Y15" s="20"/>
      <c r="Z15" s="19">
        <v>6</v>
      </c>
      <c r="AA15" s="20">
        <v>21</v>
      </c>
      <c r="AB15" s="19"/>
      <c r="AC15" s="20"/>
      <c r="AD15" s="19">
        <v>7</v>
      </c>
      <c r="AE15" s="20">
        <v>21</v>
      </c>
      <c r="AF15" s="19"/>
      <c r="AG15" s="21"/>
      <c r="AH15" s="55">
        <f>SUM(N15,P15,R15,T15,V15,X15,Z15,AB15,AD15,AF15)</f>
        <v>19</v>
      </c>
      <c r="AI15" s="50">
        <f>SUM(O15,Q15,S15,U15,W15,Y15,AA15,AC15,AE15,AG15)</f>
        <v>74</v>
      </c>
      <c r="AJ15" s="49"/>
      <c r="AK15" s="50"/>
      <c r="AL15" s="7"/>
      <c r="AM15" s="9"/>
      <c r="AN15" s="99"/>
      <c r="AQ15" s="6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3"/>
    </row>
    <row r="16" spans="3:72" ht="16.5" customHeight="1">
      <c r="C16" s="5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5"/>
      <c r="O16" s="16"/>
      <c r="P16" s="16"/>
      <c r="Q16" s="16"/>
      <c r="R16" s="16"/>
      <c r="S16" s="16"/>
      <c r="T16" s="16"/>
      <c r="U16" s="16"/>
      <c r="V16" s="16"/>
      <c r="W16" s="17"/>
      <c r="X16" s="15"/>
      <c r="Y16" s="16"/>
      <c r="Z16" s="16"/>
      <c r="AA16" s="16"/>
      <c r="AB16" s="16"/>
      <c r="AC16" s="16"/>
      <c r="AD16" s="16"/>
      <c r="AE16" s="16"/>
      <c r="AF16" s="16"/>
      <c r="AG16" s="17"/>
      <c r="AH16" s="56"/>
      <c r="AI16" s="57"/>
      <c r="AJ16" s="65"/>
      <c r="AK16" s="57"/>
      <c r="AL16" s="77"/>
      <c r="AM16" s="78"/>
      <c r="AN16" s="73"/>
      <c r="AQ16" s="82"/>
      <c r="AR16" s="14"/>
      <c r="AS16" s="14"/>
      <c r="AT16" s="14"/>
      <c r="AU16" s="14"/>
      <c r="AV16" s="14"/>
      <c r="AW16" s="14"/>
      <c r="AX16" s="14"/>
      <c r="AY16" s="14"/>
      <c r="AZ16" s="18"/>
      <c r="BA16" s="14"/>
      <c r="BB16" s="14"/>
      <c r="BC16" s="14"/>
      <c r="BD16" s="14"/>
      <c r="BE16" s="14"/>
      <c r="BF16" s="14"/>
      <c r="BG16" s="14"/>
      <c r="BH16" s="14"/>
      <c r="BI16" s="14"/>
      <c r="BJ16" s="18"/>
      <c r="BK16" s="14"/>
      <c r="BL16" s="14"/>
      <c r="BM16" s="14"/>
      <c r="BN16" s="14"/>
      <c r="BO16" s="14"/>
      <c r="BP16" s="14"/>
      <c r="BQ16" s="14"/>
      <c r="BR16" s="14"/>
      <c r="BS16" s="14"/>
      <c r="BT16" s="18"/>
    </row>
    <row r="17" spans="3:72" ht="16.5" customHeight="1">
      <c r="C17" s="46"/>
      <c r="D17" s="88"/>
      <c r="E17" s="88"/>
      <c r="F17" s="88"/>
      <c r="G17" s="88"/>
      <c r="H17" s="88"/>
      <c r="I17" s="88"/>
      <c r="J17" s="88"/>
      <c r="K17" s="88"/>
      <c r="L17" s="88"/>
      <c r="M17" s="91"/>
      <c r="N17" s="24"/>
      <c r="O17" s="25"/>
      <c r="P17" s="25"/>
      <c r="Q17" s="25"/>
      <c r="R17" s="25"/>
      <c r="S17" s="25"/>
      <c r="T17" s="25"/>
      <c r="U17" s="25"/>
      <c r="V17" s="25"/>
      <c r="W17" s="26"/>
      <c r="X17" s="3"/>
      <c r="Y17" s="4"/>
      <c r="Z17" s="4"/>
      <c r="AA17" s="4"/>
      <c r="AB17" s="4"/>
      <c r="AC17" s="4"/>
      <c r="AD17" s="4"/>
      <c r="AE17" s="4"/>
      <c r="AF17" s="4"/>
      <c r="AG17" s="5"/>
      <c r="AH17" s="60"/>
      <c r="AI17" s="50"/>
      <c r="AJ17" s="49"/>
      <c r="AK17" s="50"/>
      <c r="AL17" s="7"/>
      <c r="AM17" s="9"/>
      <c r="AN17" s="71"/>
      <c r="AQ17" s="6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3"/>
    </row>
    <row r="18" spans="3:72" ht="16.5" customHeight="1">
      <c r="C18" s="46" t="s">
        <v>14</v>
      </c>
      <c r="D18" s="96"/>
      <c r="E18" s="96"/>
      <c r="F18" s="96"/>
      <c r="G18" s="96">
        <f>T13</f>
        <v>2</v>
      </c>
      <c r="H18" s="12"/>
      <c r="I18" s="96"/>
      <c r="J18" s="96">
        <f>Q13</f>
        <v>0</v>
      </c>
      <c r="K18" s="96"/>
      <c r="L18" s="96"/>
      <c r="M18" s="97"/>
      <c r="N18" s="27"/>
      <c r="O18" s="28"/>
      <c r="P18" s="28"/>
      <c r="Q18" s="28"/>
      <c r="R18" s="29"/>
      <c r="S18" s="29"/>
      <c r="T18" s="28"/>
      <c r="U18" s="28"/>
      <c r="V18" s="28"/>
      <c r="W18" s="30"/>
      <c r="X18" s="6"/>
      <c r="Y18" s="7"/>
      <c r="Z18" s="7"/>
      <c r="AA18" s="7">
        <v>2</v>
      </c>
      <c r="AB18" s="12"/>
      <c r="AC18" s="7"/>
      <c r="AD18" s="7">
        <v>0</v>
      </c>
      <c r="AE18" s="7"/>
      <c r="AF18" s="7"/>
      <c r="AG18" s="9"/>
      <c r="AH18" s="60"/>
      <c r="AI18" s="50"/>
      <c r="AJ18" s="61">
        <v>4</v>
      </c>
      <c r="AK18" s="50">
        <v>0</v>
      </c>
      <c r="AL18" s="7"/>
      <c r="AM18" s="9"/>
      <c r="AN18" s="99" t="s">
        <v>23</v>
      </c>
      <c r="AQ18" s="6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3"/>
    </row>
    <row r="19" spans="3:72" ht="16.5" customHeight="1">
      <c r="C19" s="46" t="s">
        <v>15</v>
      </c>
      <c r="D19" s="89"/>
      <c r="E19" s="89"/>
      <c r="F19" s="89"/>
      <c r="G19" s="89"/>
      <c r="H19" s="89"/>
      <c r="I19" s="89"/>
      <c r="J19" s="89"/>
      <c r="K19" s="89"/>
      <c r="L19" s="89"/>
      <c r="M19" s="92"/>
      <c r="N19" s="27"/>
      <c r="O19" s="28"/>
      <c r="P19" s="28"/>
      <c r="Q19" s="28"/>
      <c r="R19" s="29"/>
      <c r="S19" s="29"/>
      <c r="T19" s="28"/>
      <c r="U19" s="28"/>
      <c r="V19" s="28"/>
      <c r="W19" s="30"/>
      <c r="X19" s="6"/>
      <c r="Y19" s="7"/>
      <c r="Z19" s="7"/>
      <c r="AA19" s="7"/>
      <c r="AB19" s="8"/>
      <c r="AC19" s="7"/>
      <c r="AD19" s="7"/>
      <c r="AE19" s="7"/>
      <c r="AF19" s="7"/>
      <c r="AG19" s="9"/>
      <c r="AH19" s="60"/>
      <c r="AI19" s="50"/>
      <c r="AJ19" s="49"/>
      <c r="AK19" s="50"/>
      <c r="AL19" s="76">
        <v>2</v>
      </c>
      <c r="AM19" s="9">
        <v>0</v>
      </c>
      <c r="AN19" s="99"/>
      <c r="AQ19" s="6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3"/>
    </row>
    <row r="20" spans="3:72" ht="16.5" customHeight="1">
      <c r="C20" s="46"/>
      <c r="D20" s="86"/>
      <c r="E20" s="20"/>
      <c r="F20" s="19">
        <f>Q15</f>
        <v>21</v>
      </c>
      <c r="G20" s="20">
        <f>P15</f>
        <v>4</v>
      </c>
      <c r="H20" s="19"/>
      <c r="I20" s="20"/>
      <c r="J20" s="19">
        <f>U15</f>
        <v>11</v>
      </c>
      <c r="K20" s="20">
        <f>T15</f>
        <v>2</v>
      </c>
      <c r="L20" s="19"/>
      <c r="M20" s="21"/>
      <c r="N20" s="31"/>
      <c r="O20" s="32"/>
      <c r="P20" s="32"/>
      <c r="Q20" s="32"/>
      <c r="R20" s="32"/>
      <c r="S20" s="32"/>
      <c r="T20" s="32"/>
      <c r="U20" s="32"/>
      <c r="V20" s="32"/>
      <c r="W20" s="33"/>
      <c r="X20" s="85"/>
      <c r="Y20" s="20"/>
      <c r="Z20" s="19">
        <v>21</v>
      </c>
      <c r="AA20" s="20">
        <v>17</v>
      </c>
      <c r="AB20" s="19"/>
      <c r="AC20" s="20"/>
      <c r="AD20" s="19">
        <v>21</v>
      </c>
      <c r="AE20" s="20">
        <v>14</v>
      </c>
      <c r="AF20" s="19"/>
      <c r="AG20" s="21"/>
      <c r="AH20" s="55">
        <f>SUM(D20,F20,H20,J20,L20,X20,Z20,AB20,AD20,AF20)</f>
        <v>74</v>
      </c>
      <c r="AI20" s="50">
        <f>SUM(E20,G20,I20,K20,M20,Y20,AA20,AC20,AE20,AG20)</f>
        <v>37</v>
      </c>
      <c r="AJ20" s="49"/>
      <c r="AK20" s="50"/>
      <c r="AL20" s="7"/>
      <c r="AM20" s="9"/>
      <c r="AN20" s="99"/>
      <c r="AQ20" s="6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3"/>
    </row>
    <row r="21" spans="3:72" ht="16.5" customHeight="1">
      <c r="C21" s="54"/>
      <c r="D21" s="87"/>
      <c r="E21" s="87"/>
      <c r="F21" s="87"/>
      <c r="G21" s="87"/>
      <c r="H21" s="87"/>
      <c r="I21" s="87"/>
      <c r="J21" s="87"/>
      <c r="K21" s="87"/>
      <c r="L21" s="87"/>
      <c r="M21" s="90"/>
      <c r="N21" s="34"/>
      <c r="O21" s="35"/>
      <c r="P21" s="35"/>
      <c r="Q21" s="35"/>
      <c r="R21" s="35"/>
      <c r="S21" s="35"/>
      <c r="T21" s="35"/>
      <c r="U21" s="35"/>
      <c r="V21" s="35"/>
      <c r="W21" s="36"/>
      <c r="X21" s="15"/>
      <c r="Y21" s="16"/>
      <c r="Z21" s="16"/>
      <c r="AA21" s="16"/>
      <c r="AB21" s="16"/>
      <c r="AC21" s="16"/>
      <c r="AD21" s="16"/>
      <c r="AE21" s="16"/>
      <c r="AF21" s="16"/>
      <c r="AG21" s="17"/>
      <c r="AH21" s="56"/>
      <c r="AI21" s="57"/>
      <c r="AJ21" s="65"/>
      <c r="AK21" s="57"/>
      <c r="AL21" s="77"/>
      <c r="AM21" s="78"/>
      <c r="AN21" s="73"/>
      <c r="AQ21" s="62"/>
      <c r="AR21" s="68"/>
      <c r="AS21" s="68"/>
      <c r="AT21" s="68"/>
      <c r="AU21" s="68"/>
      <c r="AV21" s="68"/>
      <c r="AW21" s="68"/>
      <c r="AX21" s="68"/>
      <c r="AY21" s="68"/>
      <c r="AZ21" s="68"/>
      <c r="BA21" s="14"/>
      <c r="BB21" s="14"/>
      <c r="BC21" s="14"/>
      <c r="BD21" s="14"/>
      <c r="BE21" s="14"/>
      <c r="BF21" s="14"/>
      <c r="BG21" s="14"/>
      <c r="BH21" s="14"/>
      <c r="BI21" s="14"/>
      <c r="BJ21" s="18"/>
      <c r="BK21" s="14"/>
      <c r="BL21" s="14"/>
      <c r="BM21" s="14"/>
      <c r="BN21" s="14"/>
      <c r="BO21" s="14"/>
      <c r="BP21" s="14"/>
      <c r="BQ21" s="14"/>
      <c r="BR21" s="14"/>
      <c r="BS21" s="14"/>
      <c r="BT21" s="18"/>
    </row>
    <row r="22" spans="3:72" ht="16.5" customHeight="1">
      <c r="C22" s="46"/>
      <c r="D22" s="88"/>
      <c r="E22" s="88"/>
      <c r="F22" s="88"/>
      <c r="G22" s="88"/>
      <c r="H22" s="88"/>
      <c r="I22" s="88"/>
      <c r="J22" s="88"/>
      <c r="K22" s="88"/>
      <c r="L22" s="88"/>
      <c r="M22" s="91"/>
      <c r="N22" s="95"/>
      <c r="O22" s="88"/>
      <c r="P22" s="88"/>
      <c r="Q22" s="88"/>
      <c r="R22" s="88"/>
      <c r="S22" s="88"/>
      <c r="T22" s="88"/>
      <c r="U22" s="88"/>
      <c r="V22" s="88"/>
      <c r="W22" s="91"/>
      <c r="X22" s="24"/>
      <c r="Y22" s="25"/>
      <c r="Z22" s="25"/>
      <c r="AA22" s="25"/>
      <c r="AB22" s="25"/>
      <c r="AC22" s="25"/>
      <c r="AD22" s="25"/>
      <c r="AE22" s="25"/>
      <c r="AF22" s="25"/>
      <c r="AG22" s="26"/>
      <c r="AH22" s="60"/>
      <c r="AI22" s="50"/>
      <c r="AJ22" s="49"/>
      <c r="AK22" s="50"/>
      <c r="AL22" s="7"/>
      <c r="AM22" s="9"/>
      <c r="AN22" s="71"/>
      <c r="AQ22" s="6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3"/>
    </row>
    <row r="23" spans="3:72" ht="16.5" customHeight="1">
      <c r="C23" s="46" t="s">
        <v>16</v>
      </c>
      <c r="D23" s="89"/>
      <c r="E23" s="89"/>
      <c r="F23" s="89"/>
      <c r="G23" s="96">
        <f>AD13</f>
        <v>2</v>
      </c>
      <c r="H23" s="12"/>
      <c r="I23" s="96"/>
      <c r="J23" s="96">
        <f>AA13</f>
        <v>0</v>
      </c>
      <c r="K23" s="89"/>
      <c r="L23" s="89"/>
      <c r="M23" s="92"/>
      <c r="N23" s="93"/>
      <c r="O23" s="89"/>
      <c r="P23" s="89"/>
      <c r="Q23" s="96">
        <f>AD18</f>
        <v>0</v>
      </c>
      <c r="R23" s="12"/>
      <c r="S23" s="96"/>
      <c r="T23" s="96">
        <f>AA18</f>
        <v>2</v>
      </c>
      <c r="U23" s="89"/>
      <c r="V23" s="89"/>
      <c r="W23" s="92"/>
      <c r="X23" s="27"/>
      <c r="Y23" s="28"/>
      <c r="Z23" s="28"/>
      <c r="AA23" s="28"/>
      <c r="AB23" s="29"/>
      <c r="AC23" s="29"/>
      <c r="AD23" s="28"/>
      <c r="AE23" s="28"/>
      <c r="AF23" s="28"/>
      <c r="AG23" s="30"/>
      <c r="AH23" s="60"/>
      <c r="AI23" s="50"/>
      <c r="AJ23" s="61">
        <f>SUM(G23,Q23)</f>
        <v>2</v>
      </c>
      <c r="AK23" s="50">
        <f>SUM(J23,T23)</f>
        <v>2</v>
      </c>
      <c r="AL23" s="7"/>
      <c r="AM23" s="9"/>
      <c r="AN23" s="99" t="s">
        <v>22</v>
      </c>
      <c r="AQ23" s="6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3"/>
    </row>
    <row r="24" spans="3:72" ht="16.5" customHeight="1">
      <c r="C24" s="46" t="s">
        <v>17</v>
      </c>
      <c r="D24" s="89"/>
      <c r="E24" s="89"/>
      <c r="F24" s="89"/>
      <c r="G24" s="89"/>
      <c r="H24" s="89"/>
      <c r="I24" s="89"/>
      <c r="J24" s="89"/>
      <c r="K24" s="89"/>
      <c r="L24" s="89"/>
      <c r="M24" s="92"/>
      <c r="N24" s="93"/>
      <c r="O24" s="89"/>
      <c r="P24" s="89"/>
      <c r="Q24" s="89"/>
      <c r="R24" s="89"/>
      <c r="S24" s="89"/>
      <c r="T24" s="89"/>
      <c r="U24" s="89"/>
      <c r="V24" s="89"/>
      <c r="W24" s="92"/>
      <c r="X24" s="27"/>
      <c r="Y24" s="28"/>
      <c r="Z24" s="28"/>
      <c r="AA24" s="28"/>
      <c r="AB24" s="29"/>
      <c r="AC24" s="29"/>
      <c r="AD24" s="28"/>
      <c r="AE24" s="28"/>
      <c r="AF24" s="28"/>
      <c r="AG24" s="30"/>
      <c r="AH24" s="60"/>
      <c r="AI24" s="50"/>
      <c r="AJ24" s="49"/>
      <c r="AK24" s="50"/>
      <c r="AL24" s="76">
        <v>1</v>
      </c>
      <c r="AM24" s="9">
        <v>1</v>
      </c>
      <c r="AN24" s="99"/>
      <c r="AQ24" s="62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3"/>
    </row>
    <row r="25" spans="3:72" ht="16.5" customHeight="1">
      <c r="C25" s="46"/>
      <c r="D25" s="86"/>
      <c r="E25" s="20"/>
      <c r="F25" s="19">
        <f>AA15</f>
        <v>21</v>
      </c>
      <c r="G25" s="20">
        <f>Z15</f>
        <v>6</v>
      </c>
      <c r="H25" s="19"/>
      <c r="I25" s="20"/>
      <c r="J25" s="19">
        <f>AE15</f>
        <v>21</v>
      </c>
      <c r="K25" s="20">
        <f>AD15</f>
        <v>7</v>
      </c>
      <c r="L25" s="19"/>
      <c r="M25" s="21"/>
      <c r="N25" s="85"/>
      <c r="O25" s="20"/>
      <c r="P25" s="19">
        <f>AA20</f>
        <v>17</v>
      </c>
      <c r="Q25" s="20">
        <f>Z20</f>
        <v>21</v>
      </c>
      <c r="R25" s="19"/>
      <c r="S25" s="20"/>
      <c r="T25" s="19">
        <f>AE20</f>
        <v>14</v>
      </c>
      <c r="U25" s="20">
        <f>AD20</f>
        <v>21</v>
      </c>
      <c r="V25" s="19"/>
      <c r="W25" s="21"/>
      <c r="X25" s="31"/>
      <c r="Y25" s="32"/>
      <c r="Z25" s="32"/>
      <c r="AA25" s="32"/>
      <c r="AB25" s="32"/>
      <c r="AC25" s="32"/>
      <c r="AD25" s="32"/>
      <c r="AE25" s="32"/>
      <c r="AF25" s="32"/>
      <c r="AG25" s="33"/>
      <c r="AH25" s="55">
        <f>SUM(D25,F25,H25,J25,L25,N25,P25,R25,T25,V25)</f>
        <v>73</v>
      </c>
      <c r="AI25" s="50">
        <f>SUM(E25,G25,I25,K25,M25,O25,Q25,S25,U25,W25)</f>
        <v>55</v>
      </c>
      <c r="AJ25" s="49"/>
      <c r="AK25" s="50"/>
      <c r="AL25" s="7"/>
      <c r="AM25" s="9"/>
      <c r="AN25" s="99"/>
      <c r="AQ25" s="62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3"/>
    </row>
    <row r="26" spans="3:72" ht="16.5" customHeight="1">
      <c r="C26" s="54"/>
      <c r="D26" s="87"/>
      <c r="E26" s="87"/>
      <c r="F26" s="87"/>
      <c r="G26" s="87"/>
      <c r="H26" s="87"/>
      <c r="I26" s="87"/>
      <c r="J26" s="87"/>
      <c r="K26" s="87"/>
      <c r="L26" s="87"/>
      <c r="M26" s="90"/>
      <c r="N26" s="94"/>
      <c r="O26" s="87"/>
      <c r="P26" s="87"/>
      <c r="Q26" s="87"/>
      <c r="R26" s="87"/>
      <c r="S26" s="87"/>
      <c r="T26" s="87"/>
      <c r="U26" s="87"/>
      <c r="V26" s="87"/>
      <c r="W26" s="90"/>
      <c r="X26" s="34"/>
      <c r="Y26" s="35"/>
      <c r="Z26" s="35"/>
      <c r="AA26" s="35"/>
      <c r="AB26" s="35"/>
      <c r="AC26" s="35"/>
      <c r="AD26" s="35"/>
      <c r="AE26" s="35"/>
      <c r="AF26" s="35"/>
      <c r="AG26" s="36"/>
      <c r="AH26" s="56"/>
      <c r="AI26" s="57"/>
      <c r="AJ26" s="65"/>
      <c r="AK26" s="57"/>
      <c r="AL26" s="77"/>
      <c r="AM26" s="78"/>
      <c r="AN26" s="73"/>
      <c r="AQ26" s="10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83"/>
      <c r="BL26" s="83"/>
      <c r="BM26" s="83"/>
      <c r="BN26" s="83"/>
      <c r="BO26" s="83"/>
      <c r="BP26" s="83"/>
      <c r="BQ26" s="83"/>
      <c r="BR26" s="83"/>
      <c r="BS26" s="83"/>
      <c r="BT26" s="84"/>
    </row>
    <row r="27" spans="4:52" ht="16.5" customHeight="1">
      <c r="D27" s="2"/>
      <c r="E27" s="2"/>
      <c r="F27" s="2"/>
      <c r="G27" s="2"/>
      <c r="H27" s="2"/>
      <c r="I27" s="2"/>
      <c r="J27" s="2"/>
      <c r="K27" s="2"/>
      <c r="L27" s="2"/>
      <c r="M27" s="2"/>
      <c r="AU27" s="14"/>
      <c r="AV27" s="18"/>
      <c r="AW27" s="14"/>
      <c r="AX27" s="18"/>
      <c r="AY27" s="14"/>
      <c r="AZ27" s="18"/>
    </row>
    <row r="28" spans="4:13" ht="16.5" customHeight="1"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4:13" ht="16.5" customHeight="1"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4:56" ht="16.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AY30" s="14"/>
      <c r="AZ30" s="18"/>
      <c r="BA30" s="14"/>
      <c r="BB30" s="18"/>
      <c r="BC30" s="14"/>
      <c r="BD30" s="18"/>
    </row>
    <row r="31" spans="4:56" ht="16.5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AY31" s="14"/>
      <c r="AZ31" s="18"/>
      <c r="BA31" s="14"/>
      <c r="BB31" s="18"/>
      <c r="BC31" s="14"/>
      <c r="BD31" s="18"/>
    </row>
    <row r="32" spans="4:56" ht="16.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AY32" s="14"/>
      <c r="AZ32" s="18"/>
      <c r="BA32" s="14"/>
      <c r="BB32" s="18"/>
      <c r="BC32" s="14"/>
      <c r="BD32" s="18"/>
    </row>
    <row r="33" spans="4:56" ht="16.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AY33" s="14"/>
      <c r="AZ33" s="18"/>
      <c r="BA33" s="14"/>
      <c r="BB33" s="18"/>
      <c r="BC33" s="14"/>
      <c r="BD33" s="18"/>
    </row>
    <row r="34" spans="4:13" ht="16.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4:13" ht="16.5" customHeight="1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4:13" ht="16.5" customHeight="1"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4:13" ht="16.5" customHeight="1"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4:13" ht="16.5" customHeight="1"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4:13" ht="16.5" customHeight="1"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4:13" ht="16.5" customHeight="1"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4:13" ht="16.5" customHeight="1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4:13" ht="16.5" customHeight="1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4:13" ht="16.5" customHeight="1"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4:13" ht="16.5" customHeight="1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4:13" ht="16.5" customHeight="1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4:13" ht="16.5" customHeight="1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4:13" ht="16.5" customHeight="1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4:13" ht="16.5" customHeight="1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ht="16.5" customHeight="1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ht="16.5" customHeight="1"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4:13" ht="16.5" customHeight="1"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4:13" ht="16.5" customHeight="1"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4:13" ht="16.5" customHeight="1"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4:13" ht="16.5" customHeight="1"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4:13" ht="16.5" customHeight="1"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4:13" ht="16.5" customHeight="1"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4:13" ht="16.5" customHeight="1"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4:13" ht="16.5" customHeight="1"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4:13" ht="16.5" customHeight="1"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4:13" ht="16.5" customHeight="1"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4:13" ht="16.5" customHeight="1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4:13" ht="16.5" customHeight="1"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4:13" ht="16.5" customHeight="1"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4:13" ht="16.5" customHeight="1"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6.5" customHeight="1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6.5" customHeight="1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6.5" customHeight="1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6.5" customHeight="1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6.5" customHeight="1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6.5" customHeight="1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6.5" customHeight="1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6.5" customHeight="1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6.5" customHeight="1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6.5" customHeight="1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 ht="16.5" customHeight="1"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4:13" ht="12.75"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4:13" ht="12.75"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4:13" ht="12.75"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4:13" ht="12.75"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4:13" ht="12.75"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4:13" ht="12.75"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4:13" ht="12.75"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4:13" ht="12.75"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4:13" ht="12.75"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4:13" ht="12.7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ht="12.7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ht="12.7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ht="12.7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ht="12.7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ht="12.7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ht="12.7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ht="12.7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ht="12.7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ht="12.7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ht="12.7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ht="12.7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ht="12.7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ht="12.7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ht="12.7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ht="12.7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ht="12.7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ht="12.7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ht="12.7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ht="12.7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ht="12.7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ht="12.7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ht="12.7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ht="12.7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ht="12.7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ht="12.7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ht="12.7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ht="12.7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ht="12.7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ht="12.7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ht="12.7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ht="12.7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ht="12.7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ht="12.7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ht="12.7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ht="12.7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ht="12.75">
      <c r="D151" s="1"/>
      <c r="E151" s="1"/>
      <c r="F151" s="1"/>
      <c r="G151" s="1"/>
      <c r="H151" s="1"/>
      <c r="I151" s="1"/>
      <c r="J151" s="1"/>
      <c r="K151" s="1"/>
      <c r="L151" s="1"/>
      <c r="M151" s="1"/>
    </row>
  </sheetData>
  <mergeCells count="13">
    <mergeCell ref="D10:M10"/>
    <mergeCell ref="N9:W9"/>
    <mergeCell ref="N10:W10"/>
    <mergeCell ref="D6:AN6"/>
    <mergeCell ref="X9:AG9"/>
    <mergeCell ref="X10:AG10"/>
    <mergeCell ref="D9:M9"/>
    <mergeCell ref="AN18:AN20"/>
    <mergeCell ref="AN23:AN25"/>
    <mergeCell ref="AH10:AI10"/>
    <mergeCell ref="AJ10:AK10"/>
    <mergeCell ref="AL10:AM10"/>
    <mergeCell ref="AN13:AN15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BT15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20.75390625" style="0" customWidth="1"/>
    <col min="4" max="33" width="2.375" style="0" customWidth="1"/>
    <col min="34" max="39" width="4.75390625" style="0" customWidth="1"/>
    <col min="43" max="73" width="2.75390625" style="0" customWidth="1"/>
  </cols>
  <sheetData>
    <row r="2" spans="3:4" ht="26.25">
      <c r="C2" s="98" t="s">
        <v>8</v>
      </c>
      <c r="D2" s="74"/>
    </row>
    <row r="3" spans="3:4" ht="15">
      <c r="C3" s="98" t="s">
        <v>9</v>
      </c>
      <c r="D3" s="75"/>
    </row>
    <row r="4" spans="3:4" ht="15">
      <c r="C4" s="98" t="s">
        <v>10</v>
      </c>
      <c r="D4" s="75"/>
    </row>
    <row r="5" ht="12.75">
      <c r="C5" s="98"/>
    </row>
    <row r="6" spans="3:40" ht="45">
      <c r="C6" s="98" t="s">
        <v>11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6"/>
    </row>
    <row r="7" spans="4:13" ht="16.5" customHeight="1" thickBot="1">
      <c r="D7" s="2"/>
      <c r="E7" s="2"/>
      <c r="F7" s="2"/>
      <c r="G7" s="2"/>
      <c r="H7" s="2"/>
      <c r="I7" s="2"/>
      <c r="J7" s="2"/>
      <c r="K7" s="2"/>
      <c r="L7" s="2"/>
      <c r="M7" s="2"/>
    </row>
    <row r="8" spans="3:40" ht="16.5" customHeight="1">
      <c r="C8" s="40"/>
      <c r="D8" s="47"/>
      <c r="E8" s="37"/>
      <c r="F8" s="37"/>
      <c r="G8" s="37"/>
      <c r="H8" s="37"/>
      <c r="I8" s="37"/>
      <c r="J8" s="37"/>
      <c r="K8" s="37"/>
      <c r="L8" s="37"/>
      <c r="M8" s="48"/>
      <c r="N8" s="47"/>
      <c r="O8" s="37"/>
      <c r="P8" s="37"/>
      <c r="Q8" s="37"/>
      <c r="R8" s="37"/>
      <c r="S8" s="37"/>
      <c r="T8" s="37"/>
      <c r="U8" s="37"/>
      <c r="V8" s="37"/>
      <c r="W8" s="48"/>
      <c r="X8" s="52"/>
      <c r="Y8" s="38"/>
      <c r="Z8" s="38"/>
      <c r="AA8" s="38"/>
      <c r="AB8" s="38"/>
      <c r="AC8" s="38"/>
      <c r="AD8" s="38"/>
      <c r="AE8" s="38"/>
      <c r="AF8" s="38"/>
      <c r="AG8" s="53"/>
      <c r="AH8" s="66"/>
      <c r="AI8" s="67"/>
      <c r="AJ8" s="52"/>
      <c r="AK8" s="53"/>
      <c r="AL8" s="69"/>
      <c r="AM8" s="67"/>
      <c r="AN8" s="70"/>
    </row>
    <row r="9" spans="3:40" ht="16.5" customHeight="1">
      <c r="C9" s="41"/>
      <c r="D9" s="102"/>
      <c r="E9" s="103"/>
      <c r="F9" s="103"/>
      <c r="G9" s="103"/>
      <c r="H9" s="103"/>
      <c r="I9" s="103"/>
      <c r="J9" s="103"/>
      <c r="K9" s="103"/>
      <c r="L9" s="103"/>
      <c r="M9" s="101"/>
      <c r="N9" s="102"/>
      <c r="O9" s="103"/>
      <c r="P9" s="103"/>
      <c r="Q9" s="103"/>
      <c r="R9" s="103"/>
      <c r="S9" s="103"/>
      <c r="T9" s="103"/>
      <c r="U9" s="103"/>
      <c r="V9" s="103"/>
      <c r="W9" s="101"/>
      <c r="X9" s="102"/>
      <c r="Y9" s="103"/>
      <c r="Z9" s="103"/>
      <c r="AA9" s="103"/>
      <c r="AB9" s="103"/>
      <c r="AC9" s="103"/>
      <c r="AD9" s="103"/>
      <c r="AE9" s="103"/>
      <c r="AF9" s="103"/>
      <c r="AG9" s="101"/>
      <c r="AH9" s="60"/>
      <c r="AI9" s="50"/>
      <c r="AJ9" s="62"/>
      <c r="AK9" s="63"/>
      <c r="AL9" s="39"/>
      <c r="AM9" s="50"/>
      <c r="AN9" s="71" t="s">
        <v>4</v>
      </c>
    </row>
    <row r="10" spans="3:40" ht="16.5" customHeight="1">
      <c r="C10" s="41"/>
      <c r="D10" s="102"/>
      <c r="E10" s="103"/>
      <c r="F10" s="103"/>
      <c r="G10" s="103"/>
      <c r="H10" s="103"/>
      <c r="I10" s="103"/>
      <c r="J10" s="103"/>
      <c r="K10" s="103"/>
      <c r="L10" s="103"/>
      <c r="M10" s="101"/>
      <c r="N10" s="102"/>
      <c r="O10" s="103"/>
      <c r="P10" s="103"/>
      <c r="Q10" s="103"/>
      <c r="R10" s="103"/>
      <c r="S10" s="103"/>
      <c r="T10" s="103"/>
      <c r="U10" s="103"/>
      <c r="V10" s="103"/>
      <c r="W10" s="101"/>
      <c r="X10" s="102"/>
      <c r="Y10" s="103"/>
      <c r="Z10" s="103"/>
      <c r="AA10" s="103"/>
      <c r="AB10" s="103"/>
      <c r="AC10" s="103"/>
      <c r="AD10" s="103"/>
      <c r="AE10" s="103"/>
      <c r="AF10" s="103"/>
      <c r="AG10" s="101"/>
      <c r="AH10" s="100" t="s">
        <v>1</v>
      </c>
      <c r="AI10" s="101"/>
      <c r="AJ10" s="102" t="s">
        <v>2</v>
      </c>
      <c r="AK10" s="101"/>
      <c r="AL10" s="102" t="s">
        <v>3</v>
      </c>
      <c r="AM10" s="101"/>
      <c r="AN10" s="71" t="s">
        <v>5</v>
      </c>
    </row>
    <row r="11" spans="3:43" ht="16.5" customHeight="1" thickBot="1">
      <c r="C11" s="42"/>
      <c r="D11" s="44"/>
      <c r="E11" s="43"/>
      <c r="F11" s="43"/>
      <c r="G11" s="43"/>
      <c r="H11" s="43"/>
      <c r="I11" s="43"/>
      <c r="J11" s="43"/>
      <c r="K11" s="43"/>
      <c r="L11" s="43"/>
      <c r="M11" s="51"/>
      <c r="N11" s="44"/>
      <c r="O11" s="43"/>
      <c r="P11" s="43"/>
      <c r="Q11" s="43"/>
      <c r="R11" s="43"/>
      <c r="S11" s="43"/>
      <c r="T11" s="43"/>
      <c r="U11" s="43"/>
      <c r="V11" s="43"/>
      <c r="W11" s="51"/>
      <c r="X11" s="44"/>
      <c r="Y11" s="43"/>
      <c r="Z11" s="43"/>
      <c r="AA11" s="43"/>
      <c r="AB11" s="43"/>
      <c r="AC11" s="43"/>
      <c r="AD11" s="43"/>
      <c r="AE11" s="43"/>
      <c r="AF11" s="43"/>
      <c r="AG11" s="51"/>
      <c r="AH11" s="58"/>
      <c r="AI11" s="59"/>
      <c r="AJ11" s="64"/>
      <c r="AK11" s="59"/>
      <c r="AL11" s="64"/>
      <c r="AM11" s="59"/>
      <c r="AN11" s="72"/>
      <c r="AQ11" t="s">
        <v>0</v>
      </c>
    </row>
    <row r="12" spans="3:72" ht="16.5" customHeight="1" thickTop="1">
      <c r="C12" s="45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2"/>
      <c r="O12" s="13"/>
      <c r="P12" s="13"/>
      <c r="Q12" s="13"/>
      <c r="R12" s="13"/>
      <c r="S12" s="13"/>
      <c r="T12" s="13"/>
      <c r="U12" s="13"/>
      <c r="V12" s="13"/>
      <c r="W12" s="23"/>
      <c r="X12" s="22"/>
      <c r="Y12" s="13"/>
      <c r="Z12" s="13"/>
      <c r="AA12" s="13"/>
      <c r="AB12" s="13"/>
      <c r="AC12" s="13"/>
      <c r="AD12" s="13"/>
      <c r="AE12" s="13"/>
      <c r="AF12" s="13"/>
      <c r="AG12" s="23"/>
      <c r="AH12" s="60"/>
      <c r="AI12" s="50"/>
      <c r="AJ12" s="49"/>
      <c r="AK12" s="50"/>
      <c r="AL12" s="7"/>
      <c r="AM12" s="9"/>
      <c r="AN12" s="71"/>
      <c r="AQ12" s="79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</row>
    <row r="13" spans="3:72" ht="16.5" customHeight="1">
      <c r="C13" s="46"/>
      <c r="D13" s="28"/>
      <c r="E13" s="28"/>
      <c r="F13" s="28"/>
      <c r="G13" s="28"/>
      <c r="H13" s="29"/>
      <c r="I13" s="29"/>
      <c r="J13" s="28"/>
      <c r="K13" s="28"/>
      <c r="L13" s="28"/>
      <c r="M13" s="30"/>
      <c r="N13" s="6"/>
      <c r="O13" s="7"/>
      <c r="P13" s="7"/>
      <c r="Q13" s="7"/>
      <c r="R13" s="12"/>
      <c r="S13" s="7"/>
      <c r="T13" s="7"/>
      <c r="U13" s="7"/>
      <c r="V13" s="7"/>
      <c r="W13" s="9"/>
      <c r="X13" s="6"/>
      <c r="Y13" s="7"/>
      <c r="Z13" s="7"/>
      <c r="AA13" s="7"/>
      <c r="AB13" s="12"/>
      <c r="AC13" s="7"/>
      <c r="AD13" s="7"/>
      <c r="AE13" s="7"/>
      <c r="AF13" s="7"/>
      <c r="AG13" s="9"/>
      <c r="AH13" s="60"/>
      <c r="AI13" s="50"/>
      <c r="AJ13" s="61"/>
      <c r="AK13" s="50"/>
      <c r="AL13" s="7"/>
      <c r="AM13" s="9"/>
      <c r="AN13" s="99"/>
      <c r="AQ13" s="62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3"/>
    </row>
    <row r="14" spans="3:72" ht="16.5" customHeight="1">
      <c r="C14" s="46"/>
      <c r="D14" s="28"/>
      <c r="E14" s="28"/>
      <c r="F14" s="28"/>
      <c r="G14" s="28"/>
      <c r="H14" s="29"/>
      <c r="I14" s="29"/>
      <c r="J14" s="28"/>
      <c r="K14" s="28"/>
      <c r="L14" s="28"/>
      <c r="M14" s="30"/>
      <c r="N14" s="6"/>
      <c r="O14" s="7"/>
      <c r="P14" s="7"/>
      <c r="Q14" s="7"/>
      <c r="R14" s="8"/>
      <c r="S14" s="7"/>
      <c r="T14" s="7"/>
      <c r="U14" s="7"/>
      <c r="V14" s="7"/>
      <c r="W14" s="9"/>
      <c r="X14" s="6"/>
      <c r="Y14" s="7"/>
      <c r="Z14" s="7"/>
      <c r="AA14" s="7"/>
      <c r="AB14" s="8"/>
      <c r="AC14" s="7"/>
      <c r="AD14" s="7"/>
      <c r="AE14" s="7"/>
      <c r="AF14" s="7"/>
      <c r="AG14" s="9"/>
      <c r="AH14" s="60"/>
      <c r="AI14" s="50"/>
      <c r="AJ14" s="49"/>
      <c r="AK14" s="50"/>
      <c r="AL14" s="76"/>
      <c r="AM14" s="9"/>
      <c r="AN14" s="99"/>
      <c r="AQ14" s="62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3"/>
    </row>
    <row r="15" spans="3:72" ht="16.5" customHeight="1">
      <c r="C15" s="46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85"/>
      <c r="O15" s="20"/>
      <c r="P15" s="19"/>
      <c r="Q15" s="20"/>
      <c r="R15" s="19"/>
      <c r="S15" s="20"/>
      <c r="T15" s="19"/>
      <c r="U15" s="20"/>
      <c r="V15" s="19"/>
      <c r="W15" s="21"/>
      <c r="X15" s="85"/>
      <c r="Y15" s="20"/>
      <c r="Z15" s="19"/>
      <c r="AA15" s="20"/>
      <c r="AB15" s="19"/>
      <c r="AC15" s="20"/>
      <c r="AD15" s="19"/>
      <c r="AE15" s="20"/>
      <c r="AF15" s="19"/>
      <c r="AG15" s="21"/>
      <c r="AH15" s="55"/>
      <c r="AI15" s="50"/>
      <c r="AJ15" s="49"/>
      <c r="AK15" s="50"/>
      <c r="AL15" s="7"/>
      <c r="AM15" s="9"/>
      <c r="AN15" s="99"/>
      <c r="AQ15" s="6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3"/>
    </row>
    <row r="16" spans="3:72" ht="16.5" customHeight="1">
      <c r="C16" s="5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5"/>
      <c r="O16" s="16"/>
      <c r="P16" s="16"/>
      <c r="Q16" s="16"/>
      <c r="R16" s="16"/>
      <c r="S16" s="16"/>
      <c r="T16" s="16"/>
      <c r="U16" s="16"/>
      <c r="V16" s="16"/>
      <c r="W16" s="17"/>
      <c r="X16" s="15"/>
      <c r="Y16" s="16"/>
      <c r="Z16" s="16"/>
      <c r="AA16" s="16"/>
      <c r="AB16" s="16"/>
      <c r="AC16" s="16"/>
      <c r="AD16" s="16"/>
      <c r="AE16" s="16"/>
      <c r="AF16" s="16"/>
      <c r="AG16" s="17"/>
      <c r="AH16" s="56"/>
      <c r="AI16" s="57"/>
      <c r="AJ16" s="65"/>
      <c r="AK16" s="57"/>
      <c r="AL16" s="77"/>
      <c r="AM16" s="78"/>
      <c r="AN16" s="73"/>
      <c r="AQ16" s="82">
        <f>IF(N15&gt;O15,1,0)</f>
        <v>0</v>
      </c>
      <c r="AR16" s="14">
        <f>IF(OR(N15&gt;O15,N15=""),0,1)</f>
        <v>0</v>
      </c>
      <c r="AS16" s="14">
        <f>IF(P15&gt;Q15,1,0)</f>
        <v>0</v>
      </c>
      <c r="AT16" s="14">
        <f>IF(OR(P15&gt;Q15,P15=""),0,1)</f>
        <v>0</v>
      </c>
      <c r="AU16" s="14">
        <f>IF(R15&gt;S15,1,0)</f>
        <v>0</v>
      </c>
      <c r="AV16" s="14">
        <f>IF(OR(R15&gt;S15,R15=""),0,1)</f>
        <v>0</v>
      </c>
      <c r="AW16" s="14">
        <f>IF(T15&gt;U15,1,0)</f>
        <v>0</v>
      </c>
      <c r="AX16" s="14">
        <f>IF(OR(T15&gt;U15,T15=""),0,1)</f>
        <v>0</v>
      </c>
      <c r="AY16" s="14">
        <f>IF(V15&gt;W15,1,0)</f>
        <v>0</v>
      </c>
      <c r="AZ16" s="18">
        <f>IF(OR(V15&gt;W15,V15=""),0,1)</f>
        <v>0</v>
      </c>
      <c r="BA16" s="14">
        <f>IF(X15&gt;Y15,1,0)</f>
        <v>0</v>
      </c>
      <c r="BB16" s="14">
        <f>IF(OR(X15&gt;Y15,X15=""),0,1)</f>
        <v>0</v>
      </c>
      <c r="BC16" s="14">
        <f>IF(Z15&gt;AA15,1,0)</f>
        <v>0</v>
      </c>
      <c r="BD16" s="14">
        <f>IF(OR(Z15&gt;AA15,Z15=""),0,1)</f>
        <v>0</v>
      </c>
      <c r="BE16" s="14">
        <f>IF(AB15&gt;AC15,1,0)</f>
        <v>0</v>
      </c>
      <c r="BF16" s="14">
        <f>IF(OR(AB15&gt;AC15,AB15=""),0,1)</f>
        <v>0</v>
      </c>
      <c r="BG16" s="14">
        <f>IF(AD15&gt;AE15,1,0)</f>
        <v>0</v>
      </c>
      <c r="BH16" s="14">
        <f>IF(OR(AD15&gt;AE15,AD15=""),0,1)</f>
        <v>0</v>
      </c>
      <c r="BI16" s="14">
        <f>IF(AF15&gt;AG15,1,0)</f>
        <v>0</v>
      </c>
      <c r="BJ16" s="18">
        <f>IF(OR(AF15&gt;AG15,AF15=""),0,1)</f>
        <v>0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8"/>
    </row>
    <row r="17" spans="3:72" ht="16.5" customHeight="1">
      <c r="C17" s="46"/>
      <c r="D17" s="88"/>
      <c r="E17" s="88"/>
      <c r="F17" s="88"/>
      <c r="G17" s="88"/>
      <c r="H17" s="88"/>
      <c r="I17" s="88"/>
      <c r="J17" s="88"/>
      <c r="K17" s="88"/>
      <c r="L17" s="88"/>
      <c r="M17" s="91"/>
      <c r="N17" s="24"/>
      <c r="O17" s="25"/>
      <c r="P17" s="25"/>
      <c r="Q17" s="25"/>
      <c r="R17" s="25"/>
      <c r="S17" s="25"/>
      <c r="T17" s="25"/>
      <c r="U17" s="25"/>
      <c r="V17" s="25"/>
      <c r="W17" s="26"/>
      <c r="X17" s="3"/>
      <c r="Y17" s="4"/>
      <c r="Z17" s="4"/>
      <c r="AA17" s="4"/>
      <c r="AB17" s="4"/>
      <c r="AC17" s="4"/>
      <c r="AD17" s="4"/>
      <c r="AE17" s="4"/>
      <c r="AF17" s="4"/>
      <c r="AG17" s="5"/>
      <c r="AH17" s="60"/>
      <c r="AI17" s="50"/>
      <c r="AJ17" s="49"/>
      <c r="AK17" s="50"/>
      <c r="AL17" s="7"/>
      <c r="AM17" s="9"/>
      <c r="AN17" s="71"/>
      <c r="AQ17" s="6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3"/>
    </row>
    <row r="18" spans="3:72" ht="16.5" customHeight="1">
      <c r="C18" s="46"/>
      <c r="D18" s="96"/>
      <c r="E18" s="96"/>
      <c r="F18" s="96"/>
      <c r="G18" s="96"/>
      <c r="H18" s="12"/>
      <c r="I18" s="96"/>
      <c r="J18" s="96"/>
      <c r="K18" s="96"/>
      <c r="L18" s="96"/>
      <c r="M18" s="97"/>
      <c r="N18" s="27"/>
      <c r="O18" s="28"/>
      <c r="P18" s="28"/>
      <c r="Q18" s="28"/>
      <c r="R18" s="29"/>
      <c r="S18" s="29"/>
      <c r="T18" s="28"/>
      <c r="U18" s="28"/>
      <c r="V18" s="28"/>
      <c r="W18" s="30"/>
      <c r="X18" s="6"/>
      <c r="Y18" s="7"/>
      <c r="Z18" s="7"/>
      <c r="AA18" s="7"/>
      <c r="AB18" s="12"/>
      <c r="AC18" s="7"/>
      <c r="AD18" s="7"/>
      <c r="AE18" s="7"/>
      <c r="AF18" s="7"/>
      <c r="AG18" s="9"/>
      <c r="AH18" s="60"/>
      <c r="AI18" s="50"/>
      <c r="AJ18" s="61"/>
      <c r="AK18" s="50"/>
      <c r="AL18" s="7"/>
      <c r="AM18" s="9"/>
      <c r="AN18" s="99"/>
      <c r="AQ18" s="6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3"/>
    </row>
    <row r="19" spans="3:72" ht="16.5" customHeight="1">
      <c r="C19" s="46"/>
      <c r="D19" s="89"/>
      <c r="E19" s="89"/>
      <c r="F19" s="89"/>
      <c r="G19" s="89"/>
      <c r="H19" s="89"/>
      <c r="I19" s="89"/>
      <c r="J19" s="89"/>
      <c r="K19" s="89"/>
      <c r="L19" s="89"/>
      <c r="M19" s="92"/>
      <c r="N19" s="27"/>
      <c r="O19" s="28"/>
      <c r="P19" s="28"/>
      <c r="Q19" s="28"/>
      <c r="R19" s="29"/>
      <c r="S19" s="29"/>
      <c r="T19" s="28"/>
      <c r="U19" s="28"/>
      <c r="V19" s="28"/>
      <c r="W19" s="30"/>
      <c r="X19" s="6"/>
      <c r="Y19" s="7"/>
      <c r="Z19" s="7"/>
      <c r="AA19" s="7"/>
      <c r="AB19" s="8"/>
      <c r="AC19" s="7"/>
      <c r="AD19" s="7"/>
      <c r="AE19" s="7"/>
      <c r="AF19" s="7"/>
      <c r="AG19" s="9"/>
      <c r="AH19" s="60"/>
      <c r="AI19" s="50"/>
      <c r="AJ19" s="49"/>
      <c r="AK19" s="50"/>
      <c r="AL19" s="76"/>
      <c r="AM19" s="9"/>
      <c r="AN19" s="99"/>
      <c r="AQ19" s="6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3"/>
    </row>
    <row r="20" spans="3:72" ht="16.5" customHeight="1">
      <c r="C20" s="46"/>
      <c r="D20" s="86"/>
      <c r="E20" s="20"/>
      <c r="F20" s="19"/>
      <c r="G20" s="20"/>
      <c r="H20" s="19"/>
      <c r="I20" s="20"/>
      <c r="J20" s="19"/>
      <c r="K20" s="20"/>
      <c r="L20" s="19"/>
      <c r="M20" s="21"/>
      <c r="N20" s="31"/>
      <c r="O20" s="32"/>
      <c r="P20" s="32"/>
      <c r="Q20" s="32"/>
      <c r="R20" s="32"/>
      <c r="S20" s="32"/>
      <c r="T20" s="32"/>
      <c r="U20" s="32"/>
      <c r="V20" s="32"/>
      <c r="W20" s="33"/>
      <c r="X20" s="85"/>
      <c r="Y20" s="20"/>
      <c r="Z20" s="19"/>
      <c r="AA20" s="20"/>
      <c r="AB20" s="19"/>
      <c r="AC20" s="20"/>
      <c r="AD20" s="19"/>
      <c r="AE20" s="20"/>
      <c r="AF20" s="19"/>
      <c r="AG20" s="21"/>
      <c r="AH20" s="55"/>
      <c r="AI20" s="50"/>
      <c r="AJ20" s="49"/>
      <c r="AK20" s="50"/>
      <c r="AL20" s="7"/>
      <c r="AM20" s="9"/>
      <c r="AN20" s="99"/>
      <c r="AQ20" s="6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3"/>
    </row>
    <row r="21" spans="3:72" ht="16.5" customHeight="1">
      <c r="C21" s="54"/>
      <c r="D21" s="87"/>
      <c r="E21" s="87"/>
      <c r="F21" s="87"/>
      <c r="G21" s="87"/>
      <c r="H21" s="87"/>
      <c r="I21" s="87"/>
      <c r="J21" s="87"/>
      <c r="K21" s="87"/>
      <c r="L21" s="87"/>
      <c r="M21" s="90"/>
      <c r="N21" s="34"/>
      <c r="O21" s="35"/>
      <c r="P21" s="35"/>
      <c r="Q21" s="35"/>
      <c r="R21" s="35"/>
      <c r="S21" s="35"/>
      <c r="T21" s="35"/>
      <c r="U21" s="35"/>
      <c r="V21" s="35"/>
      <c r="W21" s="36"/>
      <c r="X21" s="15"/>
      <c r="Y21" s="16"/>
      <c r="Z21" s="16"/>
      <c r="AA21" s="16"/>
      <c r="AB21" s="16"/>
      <c r="AC21" s="16"/>
      <c r="AD21" s="16"/>
      <c r="AE21" s="16"/>
      <c r="AF21" s="16"/>
      <c r="AG21" s="17"/>
      <c r="AH21" s="56"/>
      <c r="AI21" s="57"/>
      <c r="AJ21" s="65"/>
      <c r="AK21" s="57"/>
      <c r="AL21" s="77"/>
      <c r="AM21" s="78"/>
      <c r="AN21" s="73"/>
      <c r="AQ21" s="62"/>
      <c r="AR21" s="68"/>
      <c r="AS21" s="68"/>
      <c r="AT21" s="68"/>
      <c r="AU21" s="68"/>
      <c r="AV21" s="68"/>
      <c r="AW21" s="68"/>
      <c r="AX21" s="68"/>
      <c r="AY21" s="68"/>
      <c r="AZ21" s="68"/>
      <c r="BA21" s="14">
        <f>IF(X20&gt;Y20,1,0)</f>
        <v>0</v>
      </c>
      <c r="BB21" s="14">
        <f>IF(OR(X20&gt;Y20,X20=""),0,1)</f>
        <v>0</v>
      </c>
      <c r="BC21" s="14">
        <f>IF(Z20&gt;AA20,1,0)</f>
        <v>0</v>
      </c>
      <c r="BD21" s="14">
        <f>IF(OR(Z20&gt;AA20,Z20=""),0,1)</f>
        <v>0</v>
      </c>
      <c r="BE21" s="14">
        <f>IF(AB20&gt;AC20,1,0)</f>
        <v>0</v>
      </c>
      <c r="BF21" s="14">
        <f>IF(OR(AB20&gt;AC20,AB20=""),0,1)</f>
        <v>0</v>
      </c>
      <c r="BG21" s="14">
        <f>IF(AD20&gt;AE20,1,0)</f>
        <v>0</v>
      </c>
      <c r="BH21" s="14">
        <f>IF(OR(AD20&gt;AE20,AD20=""),0,1)</f>
        <v>0</v>
      </c>
      <c r="BI21" s="14">
        <f>IF(AF20&gt;AG20,1,0)</f>
        <v>0</v>
      </c>
      <c r="BJ21" s="18">
        <f>IF(OR(AF20&gt;AG20,AF20=""),0,1)</f>
        <v>0</v>
      </c>
      <c r="BK21" s="14"/>
      <c r="BL21" s="14"/>
      <c r="BM21" s="14"/>
      <c r="BN21" s="14"/>
      <c r="BO21" s="14"/>
      <c r="BP21" s="14"/>
      <c r="BQ21" s="14"/>
      <c r="BR21" s="14"/>
      <c r="BS21" s="14"/>
      <c r="BT21" s="18"/>
    </row>
    <row r="22" spans="3:72" ht="16.5" customHeight="1">
      <c r="C22" s="46"/>
      <c r="D22" s="88"/>
      <c r="E22" s="88"/>
      <c r="F22" s="88"/>
      <c r="G22" s="88"/>
      <c r="H22" s="88"/>
      <c r="I22" s="88"/>
      <c r="J22" s="88"/>
      <c r="K22" s="88"/>
      <c r="L22" s="88"/>
      <c r="M22" s="91"/>
      <c r="N22" s="95"/>
      <c r="O22" s="88"/>
      <c r="P22" s="88"/>
      <c r="Q22" s="88"/>
      <c r="R22" s="88"/>
      <c r="S22" s="88"/>
      <c r="T22" s="88"/>
      <c r="U22" s="88"/>
      <c r="V22" s="88"/>
      <c r="W22" s="91"/>
      <c r="X22" s="24"/>
      <c r="Y22" s="25"/>
      <c r="Z22" s="25"/>
      <c r="AA22" s="25"/>
      <c r="AB22" s="25"/>
      <c r="AC22" s="25"/>
      <c r="AD22" s="25"/>
      <c r="AE22" s="25"/>
      <c r="AF22" s="25"/>
      <c r="AG22" s="26"/>
      <c r="AH22" s="60"/>
      <c r="AI22" s="50"/>
      <c r="AJ22" s="49"/>
      <c r="AK22" s="50"/>
      <c r="AL22" s="7"/>
      <c r="AM22" s="9"/>
      <c r="AN22" s="71"/>
      <c r="AQ22" s="6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3"/>
    </row>
    <row r="23" spans="3:72" ht="16.5" customHeight="1">
      <c r="C23" s="46"/>
      <c r="D23" s="89"/>
      <c r="E23" s="89"/>
      <c r="F23" s="89"/>
      <c r="G23" s="96"/>
      <c r="H23" s="12"/>
      <c r="I23" s="96"/>
      <c r="J23" s="96"/>
      <c r="K23" s="89"/>
      <c r="L23" s="89"/>
      <c r="M23" s="92"/>
      <c r="N23" s="93"/>
      <c r="O23" s="89"/>
      <c r="P23" s="89"/>
      <c r="Q23" s="96"/>
      <c r="R23" s="12"/>
      <c r="S23" s="96"/>
      <c r="T23" s="96"/>
      <c r="U23" s="89"/>
      <c r="V23" s="89"/>
      <c r="W23" s="92"/>
      <c r="X23" s="27"/>
      <c r="Y23" s="28"/>
      <c r="Z23" s="28"/>
      <c r="AA23" s="28"/>
      <c r="AB23" s="29"/>
      <c r="AC23" s="29"/>
      <c r="AD23" s="28"/>
      <c r="AE23" s="28"/>
      <c r="AF23" s="28"/>
      <c r="AG23" s="30"/>
      <c r="AH23" s="60"/>
      <c r="AI23" s="50"/>
      <c r="AJ23" s="61"/>
      <c r="AK23" s="50"/>
      <c r="AL23" s="7"/>
      <c r="AM23" s="9"/>
      <c r="AN23" s="99"/>
      <c r="AQ23" s="6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3"/>
    </row>
    <row r="24" spans="3:72" ht="16.5" customHeight="1">
      <c r="C24" s="46"/>
      <c r="D24" s="89"/>
      <c r="E24" s="89"/>
      <c r="F24" s="89"/>
      <c r="G24" s="89"/>
      <c r="H24" s="89"/>
      <c r="I24" s="89"/>
      <c r="J24" s="89"/>
      <c r="K24" s="89"/>
      <c r="L24" s="89"/>
      <c r="M24" s="92"/>
      <c r="N24" s="93"/>
      <c r="O24" s="89"/>
      <c r="P24" s="89"/>
      <c r="Q24" s="89"/>
      <c r="R24" s="89"/>
      <c r="S24" s="89"/>
      <c r="T24" s="89"/>
      <c r="U24" s="89"/>
      <c r="V24" s="89"/>
      <c r="W24" s="92"/>
      <c r="X24" s="27"/>
      <c r="Y24" s="28"/>
      <c r="Z24" s="28"/>
      <c r="AA24" s="28"/>
      <c r="AB24" s="29"/>
      <c r="AC24" s="29"/>
      <c r="AD24" s="28"/>
      <c r="AE24" s="28"/>
      <c r="AF24" s="28"/>
      <c r="AG24" s="30"/>
      <c r="AH24" s="60"/>
      <c r="AI24" s="50"/>
      <c r="AJ24" s="49"/>
      <c r="AK24" s="50"/>
      <c r="AL24" s="76"/>
      <c r="AM24" s="9"/>
      <c r="AN24" s="99"/>
      <c r="AQ24" s="62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3"/>
    </row>
    <row r="25" spans="3:72" ht="16.5" customHeight="1">
      <c r="C25" s="46"/>
      <c r="D25" s="86"/>
      <c r="E25" s="20"/>
      <c r="F25" s="19"/>
      <c r="G25" s="20"/>
      <c r="H25" s="19"/>
      <c r="I25" s="20"/>
      <c r="J25" s="19"/>
      <c r="K25" s="20"/>
      <c r="L25" s="19"/>
      <c r="M25" s="21"/>
      <c r="N25" s="85"/>
      <c r="O25" s="20"/>
      <c r="P25" s="19"/>
      <c r="Q25" s="20"/>
      <c r="R25" s="19"/>
      <c r="S25" s="20"/>
      <c r="T25" s="19"/>
      <c r="U25" s="20"/>
      <c r="V25" s="19"/>
      <c r="W25" s="21"/>
      <c r="X25" s="31"/>
      <c r="Y25" s="32"/>
      <c r="Z25" s="32"/>
      <c r="AA25" s="32"/>
      <c r="AB25" s="32"/>
      <c r="AC25" s="32"/>
      <c r="AD25" s="32"/>
      <c r="AE25" s="32"/>
      <c r="AF25" s="32"/>
      <c r="AG25" s="33"/>
      <c r="AH25" s="55"/>
      <c r="AI25" s="50"/>
      <c r="AJ25" s="49"/>
      <c r="AK25" s="50"/>
      <c r="AL25" s="7"/>
      <c r="AM25" s="9"/>
      <c r="AN25" s="99"/>
      <c r="AQ25" s="62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3"/>
    </row>
    <row r="26" spans="3:72" ht="16.5" customHeight="1">
      <c r="C26" s="54"/>
      <c r="D26" s="87"/>
      <c r="E26" s="87"/>
      <c r="F26" s="87"/>
      <c r="G26" s="87"/>
      <c r="H26" s="87"/>
      <c r="I26" s="87"/>
      <c r="J26" s="87"/>
      <c r="K26" s="87"/>
      <c r="L26" s="87"/>
      <c r="M26" s="90"/>
      <c r="N26" s="94"/>
      <c r="O26" s="87"/>
      <c r="P26" s="87"/>
      <c r="Q26" s="87"/>
      <c r="R26" s="87"/>
      <c r="S26" s="87"/>
      <c r="T26" s="87"/>
      <c r="U26" s="87"/>
      <c r="V26" s="87"/>
      <c r="W26" s="90"/>
      <c r="X26" s="34"/>
      <c r="Y26" s="35"/>
      <c r="Z26" s="35"/>
      <c r="AA26" s="35"/>
      <c r="AB26" s="35"/>
      <c r="AC26" s="35"/>
      <c r="AD26" s="35"/>
      <c r="AE26" s="35"/>
      <c r="AF26" s="35"/>
      <c r="AG26" s="36"/>
      <c r="AH26" s="56"/>
      <c r="AI26" s="57"/>
      <c r="AJ26" s="65"/>
      <c r="AK26" s="57"/>
      <c r="AL26" s="77"/>
      <c r="AM26" s="78"/>
      <c r="AN26" s="73"/>
      <c r="AQ26" s="10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83"/>
      <c r="BL26" s="83"/>
      <c r="BM26" s="83"/>
      <c r="BN26" s="83"/>
      <c r="BO26" s="83"/>
      <c r="BP26" s="83"/>
      <c r="BQ26" s="83"/>
      <c r="BR26" s="83"/>
      <c r="BS26" s="83"/>
      <c r="BT26" s="84"/>
    </row>
    <row r="27" spans="4:52" ht="16.5" customHeight="1">
      <c r="D27" s="2"/>
      <c r="E27" s="2"/>
      <c r="F27" s="2"/>
      <c r="G27" s="2"/>
      <c r="H27" s="2"/>
      <c r="I27" s="2"/>
      <c r="J27" s="2"/>
      <c r="K27" s="2"/>
      <c r="L27" s="2"/>
      <c r="M27" s="2"/>
      <c r="AU27" s="14"/>
      <c r="AV27" s="18"/>
      <c r="AW27" s="14"/>
      <c r="AX27" s="18"/>
      <c r="AY27" s="14"/>
      <c r="AZ27" s="18"/>
    </row>
    <row r="28" spans="4:47" ht="16.5" customHeight="1">
      <c r="D28" s="2"/>
      <c r="E28" s="2"/>
      <c r="F28" s="2"/>
      <c r="G28" s="2"/>
      <c r="H28" s="2"/>
      <c r="I28" s="2"/>
      <c r="J28" s="2"/>
      <c r="K28" s="2"/>
      <c r="L28" s="2"/>
      <c r="M28" s="2"/>
      <c r="AU28" t="s">
        <v>7</v>
      </c>
    </row>
    <row r="29" spans="4:13" ht="16.5" customHeight="1"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4:56" ht="16.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AY30" s="14">
        <f>IF(K13&gt;N13,1,0)</f>
        <v>0</v>
      </c>
      <c r="AZ30" s="18">
        <f>IF(OR(K13&gt;N13,K13=""),0,1)</f>
        <v>0</v>
      </c>
      <c r="BA30" s="14">
        <f>IF(U13&gt;X13,1,0)</f>
        <v>0</v>
      </c>
      <c r="BB30" s="18">
        <f>IF(OR(U13&gt;X13,U13=""),0,1)</f>
        <v>0</v>
      </c>
      <c r="BC30" s="14">
        <f>IF(AE13&gt;AH13,1,0)</f>
        <v>0</v>
      </c>
      <c r="BD30" s="18">
        <f>IF(OR(AE13&gt;AH13,AH13=""),0,1)</f>
        <v>0</v>
      </c>
    </row>
    <row r="31" spans="4:56" ht="16.5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AY31" s="14">
        <f>IF(A18&gt;D18,1,0)</f>
        <v>0</v>
      </c>
      <c r="AZ31" s="18">
        <f>IF(OR(A18&gt;D18,A18=""),0,1)</f>
        <v>0</v>
      </c>
      <c r="BA31" s="14">
        <f>IF(U18&gt;X18,1,0)</f>
        <v>0</v>
      </c>
      <c r="BB31" s="18">
        <f>IF(OR(U18&gt;X18,U18=""),0,1)</f>
        <v>0</v>
      </c>
      <c r="BC31" s="14">
        <f>IF(AE18&gt;AH18,1,0)</f>
        <v>0</v>
      </c>
      <c r="BD31" s="18">
        <f>IF(OR(AE18&gt;AH18,AH18=""),0,1)</f>
        <v>0</v>
      </c>
    </row>
    <row r="32" spans="4:56" ht="16.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AY32" s="14">
        <f>IF(A23&gt;D23,1,0)</f>
        <v>0</v>
      </c>
      <c r="AZ32" s="18">
        <f>IF(OR(A23&gt;D23,A23=""),0,1)</f>
        <v>0</v>
      </c>
      <c r="BA32" s="14">
        <f>IF(K23&gt;N23,1,0)</f>
        <v>0</v>
      </c>
      <c r="BB32" s="18">
        <f>IF(OR(K23&gt;N23,K23=""),0,1)</f>
        <v>0</v>
      </c>
      <c r="BC32" s="14">
        <f>IF(AE23&gt;AH23,1,0)</f>
        <v>0</v>
      </c>
      <c r="BD32" s="18">
        <f>IF(OR(AE23&gt;AH23,AH23=""),0,1)</f>
        <v>0</v>
      </c>
    </row>
    <row r="33" spans="4:56" ht="16.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AY33" s="14">
        <f>IF(A28&gt;D28,1,0)</f>
        <v>0</v>
      </c>
      <c r="AZ33" s="18">
        <f>IF(OR(A28&gt;D28,A28=""),0,1)</f>
        <v>0</v>
      </c>
      <c r="BA33" s="14">
        <f>IF(K28&gt;N28,1,0)</f>
        <v>0</v>
      </c>
      <c r="BB33" s="18">
        <f>IF(OR(K28&gt;N28,K28=""),0,1)</f>
        <v>0</v>
      </c>
      <c r="BC33" s="14">
        <f>IF(U28&gt;X28,1,0)</f>
        <v>0</v>
      </c>
      <c r="BD33" s="18">
        <f>IF(OR(U28&gt;X28,U28=""),0,1)</f>
        <v>0</v>
      </c>
    </row>
    <row r="34" spans="4:13" ht="16.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4:13" ht="16.5" customHeight="1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4:13" ht="16.5" customHeight="1"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4:13" ht="16.5" customHeight="1"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4:13" ht="16.5" customHeight="1"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4:13" ht="16.5" customHeight="1"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4:13" ht="16.5" customHeight="1"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4:13" ht="16.5" customHeight="1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4:13" ht="16.5" customHeight="1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4:13" ht="16.5" customHeight="1"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4:13" ht="16.5" customHeight="1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4:13" ht="16.5" customHeight="1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4:13" ht="16.5" customHeight="1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4:13" ht="16.5" customHeight="1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4:13" ht="16.5" customHeight="1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ht="16.5" customHeight="1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ht="16.5" customHeight="1"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4:13" ht="16.5" customHeight="1"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4:13" ht="16.5" customHeight="1"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4:13" ht="16.5" customHeight="1"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4:13" ht="16.5" customHeight="1"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4:13" ht="16.5" customHeight="1"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4:13" ht="16.5" customHeight="1"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4:13" ht="16.5" customHeight="1"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4:13" ht="16.5" customHeight="1"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4:13" ht="16.5" customHeight="1"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4:13" ht="16.5" customHeight="1"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4:13" ht="16.5" customHeight="1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4:13" ht="16.5" customHeight="1"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4:13" ht="16.5" customHeight="1"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4:13" ht="16.5" customHeight="1"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6.5" customHeight="1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6.5" customHeight="1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6.5" customHeight="1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6.5" customHeight="1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6.5" customHeight="1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6.5" customHeight="1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6.5" customHeight="1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6.5" customHeight="1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6.5" customHeight="1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6.5" customHeight="1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 ht="16.5" customHeight="1"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4:13" ht="12.75"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4:13" ht="12.75"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4:13" ht="12.75"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4:13" ht="12.75"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4:13" ht="12.75"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4:13" ht="12.75"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4:13" ht="12.75"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4:13" ht="12.75"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4:13" ht="12.75"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4:13" ht="12.7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ht="12.7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ht="12.7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ht="12.7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ht="12.7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ht="12.7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ht="12.7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ht="12.7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ht="12.7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ht="12.7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ht="12.7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ht="12.7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ht="12.7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ht="12.7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ht="12.7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ht="12.7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ht="12.7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ht="12.7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ht="12.7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ht="12.7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ht="12.7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ht="12.7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ht="12.7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ht="12.7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ht="12.7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ht="12.7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ht="12.7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ht="12.7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ht="12.7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ht="12.7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ht="12.7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ht="12.7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ht="12.7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ht="12.7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ht="12.7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ht="12.7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ht="12.75">
      <c r="D151" s="1"/>
      <c r="E151" s="1"/>
      <c r="F151" s="1"/>
      <c r="G151" s="1"/>
      <c r="H151" s="1"/>
      <c r="I151" s="1"/>
      <c r="J151" s="1"/>
      <c r="K151" s="1"/>
      <c r="L151" s="1"/>
      <c r="M151" s="1"/>
    </row>
  </sheetData>
  <mergeCells count="13">
    <mergeCell ref="AN18:AN20"/>
    <mergeCell ref="AN23:AN25"/>
    <mergeCell ref="AH10:AI10"/>
    <mergeCell ref="AJ10:AK10"/>
    <mergeCell ref="AL10:AM10"/>
    <mergeCell ref="AN13:AN15"/>
    <mergeCell ref="D10:M10"/>
    <mergeCell ref="N9:W9"/>
    <mergeCell ref="N10:W10"/>
    <mergeCell ref="D6:AN6"/>
    <mergeCell ref="X9:AG9"/>
    <mergeCell ref="X10:AG10"/>
    <mergeCell ref="D9:M9"/>
  </mergeCells>
  <printOptions/>
  <pageMargins left="1.1023622047244095" right="0.7874015748031497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&amp;L&amp;"BrushScript BT,Regular tučné"Kadel Design&amp;"Symbol,obyčejné"&amp;Xâ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for3.xls</dc:title>
  <dc:subject>Badminton</dc:subject>
  <dc:creator>Karel Kotyza</dc:creator>
  <cp:keywords/>
  <dc:description>Tabulka každý s každým - 3 hráči.</dc:description>
  <cp:lastModifiedBy>XX</cp:lastModifiedBy>
  <cp:lastPrinted>2017-04-23T07:10:48Z</cp:lastPrinted>
  <dcterms:created xsi:type="dcterms:W3CDTF">2001-04-20T12:03:40Z</dcterms:created>
  <dcterms:modified xsi:type="dcterms:W3CDTF">2017-04-23T10:34:10Z</dcterms:modified>
  <cp:category/>
  <cp:version/>
  <cp:contentType/>
  <cp:contentStatus/>
</cp:coreProperties>
</file>